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5600" windowHeight="8010"/>
  </bookViews>
  <sheets>
    <sheet name="1ª FASE" sheetId="1" r:id="rId1"/>
  </sheets>
  <calcPr calcId="125725"/>
</workbook>
</file>

<file path=xl/calcChain.xml><?xml version="1.0" encoding="utf-8"?>
<calcChain xmlns="http://schemas.openxmlformats.org/spreadsheetml/2006/main">
  <c r="T77" i="1"/>
  <c r="O77"/>
  <c r="L77"/>
  <c r="I77"/>
  <c r="F77"/>
  <c r="R77"/>
  <c r="C77"/>
  <c r="R76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C41"/>
  <c r="F41"/>
  <c r="R41"/>
  <c r="I41"/>
  <c r="L41"/>
  <c r="O41"/>
  <c r="T41"/>
</calcChain>
</file>

<file path=xl/sharedStrings.xml><?xml version="1.0" encoding="utf-8"?>
<sst xmlns="http://schemas.openxmlformats.org/spreadsheetml/2006/main" count="131" uniqueCount="65">
  <si>
    <t>Mat</t>
  </si>
  <si>
    <t>Jogadores</t>
  </si>
  <si>
    <t>G</t>
  </si>
  <si>
    <t>A</t>
  </si>
  <si>
    <t>V</t>
  </si>
  <si>
    <t>J</t>
  </si>
  <si>
    <t>M</t>
  </si>
  <si>
    <t>NºTGS</t>
  </si>
  <si>
    <t>11254-3</t>
  </si>
  <si>
    <t>Kaua Santos Madruga Custodio</t>
  </si>
  <si>
    <t>5966-3</t>
  </si>
  <si>
    <t>Henrique dos Santos de Tomas</t>
  </si>
  <si>
    <t>11313-3</t>
  </si>
  <si>
    <t>Artur Schelmmer Albuquerque</t>
  </si>
  <si>
    <t>11134-3</t>
  </si>
  <si>
    <t>Dhyuan Braian Apolinário Sodre</t>
  </si>
  <si>
    <t>10872-4</t>
  </si>
  <si>
    <t>Murilo Oliveira</t>
  </si>
  <si>
    <t>11850-4</t>
  </si>
  <si>
    <t>Eduardo Rosa de Mello</t>
  </si>
  <si>
    <t>9834-2</t>
  </si>
  <si>
    <t>João Americo Gomes Riffel</t>
  </si>
  <si>
    <t>8504-6</t>
  </si>
  <si>
    <t>Talysson de Paula Pires</t>
  </si>
  <si>
    <t>11387-2</t>
  </si>
  <si>
    <t>João Vitor Ferreira</t>
  </si>
  <si>
    <t>3620-3</t>
  </si>
  <si>
    <t>Bernardo Pasqualotto</t>
  </si>
  <si>
    <t>AS LENDAS</t>
  </si>
  <si>
    <t>ESTRELA</t>
  </si>
  <si>
    <t>7447-3</t>
  </si>
  <si>
    <t>Renan Portela de Andrade</t>
  </si>
  <si>
    <t>4994-3</t>
  </si>
  <si>
    <t>Darian Tibola Manfroi</t>
  </si>
  <si>
    <t>10832-2</t>
  </si>
  <si>
    <t>Érick dos Santos Oliveira</t>
  </si>
  <si>
    <t>10933-2</t>
  </si>
  <si>
    <t>Kaua Canabarro Dutra</t>
  </si>
  <si>
    <t>12030-2</t>
  </si>
  <si>
    <t>Kaua da Silva Mate</t>
  </si>
  <si>
    <t>10715-2</t>
  </si>
  <si>
    <t>Marlon Ruan Anesi</t>
  </si>
  <si>
    <t>10855-4</t>
  </si>
  <si>
    <t>Arthur Fagundes Machado</t>
  </si>
  <si>
    <t>12208-1</t>
  </si>
  <si>
    <t>Juan da Costa Rodrigues</t>
  </si>
  <si>
    <t>João Ferreira</t>
  </si>
  <si>
    <t>Renan de Andrade</t>
  </si>
  <si>
    <t>0962-4</t>
  </si>
  <si>
    <t>Leonardo Simonetti Antunes</t>
  </si>
  <si>
    <t>08/09/2022 05 x 01 ESTRELA</t>
  </si>
  <si>
    <t>26/10/2022 05 x 04 ESTRELA</t>
  </si>
  <si>
    <t>08/09/2022 01 x 05   AS LEND</t>
  </si>
  <si>
    <t>26/10/2022 04 x 05     AS LEND</t>
  </si>
  <si>
    <t>Leonardo Antunes</t>
  </si>
  <si>
    <t>Claudiomiro Rodrigues Junior</t>
  </si>
  <si>
    <t>18/11/2022 00 x 04 ESTRELA</t>
  </si>
  <si>
    <t>11134-2</t>
  </si>
  <si>
    <t>Maicon Dhieron Apolinário Sodre</t>
  </si>
  <si>
    <t>Lucas Cassel Favero</t>
  </si>
  <si>
    <t>2668-4</t>
  </si>
  <si>
    <t>Bernardo Joaquim dos Santos Pontin</t>
  </si>
  <si>
    <t>18/11/2022 04 x 00     AS LEND</t>
  </si>
  <si>
    <t>******</t>
  </si>
  <si>
    <t>****************************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</si>
</sst>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vertical="top" wrapText="1"/>
    </xf>
    <xf numFmtId="0" fontId="1" fillId="0" borderId="0" xfId="0" applyFont="1"/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4" fontId="2" fillId="2" borderId="19" xfId="0" applyNumberFormat="1" applyFont="1" applyFill="1" applyBorder="1" applyAlignment="1">
      <alignment horizontal="center" vertical="top" wrapText="1"/>
    </xf>
    <xf numFmtId="14" fontId="2" fillId="2" borderId="21" xfId="0" applyNumberFormat="1" applyFont="1" applyFill="1" applyBorder="1" applyAlignment="1">
      <alignment horizontal="center" vertical="top" wrapText="1"/>
    </xf>
    <xf numFmtId="14" fontId="2" fillId="2" borderId="20" xfId="0" applyNumberFormat="1" applyFont="1" applyFill="1" applyBorder="1" applyAlignment="1">
      <alignment horizontal="center" vertical="top" wrapText="1"/>
    </xf>
    <xf numFmtId="14" fontId="2" fillId="2" borderId="22" xfId="0" applyNumberFormat="1" applyFont="1" applyFill="1" applyBorder="1" applyAlignment="1">
      <alignment horizontal="center" vertical="top" wrapText="1"/>
    </xf>
    <xf numFmtId="14" fontId="2" fillId="2" borderId="0" xfId="0" applyNumberFormat="1" applyFont="1" applyFill="1" applyBorder="1" applyAlignment="1">
      <alignment horizontal="center" vertical="top" wrapText="1"/>
    </xf>
    <xf numFmtId="14" fontId="2" fillId="2" borderId="4" xfId="0" applyNumberFormat="1" applyFont="1" applyFill="1" applyBorder="1" applyAlignment="1">
      <alignment horizontal="center" vertical="top" wrapText="1"/>
    </xf>
    <xf numFmtId="14" fontId="2" fillId="2" borderId="6" xfId="0" applyNumberFormat="1" applyFont="1" applyFill="1" applyBorder="1" applyAlignment="1">
      <alignment horizontal="center" vertical="top" wrapText="1"/>
    </xf>
    <xf numFmtId="14" fontId="2" fillId="2" borderId="23" xfId="0" applyNumberFormat="1" applyFont="1" applyFill="1" applyBorder="1" applyAlignment="1">
      <alignment horizontal="center" vertical="top" wrapText="1"/>
    </xf>
    <xf numFmtId="14" fontId="2" fillId="2" borderId="5" xfId="0" applyNumberFormat="1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71416</xdr:rowOff>
    </xdr:from>
    <xdr:ext cx="10515600" cy="818611"/>
    <xdr:sp macro="" textlink="">
      <xdr:nvSpPr>
        <xdr:cNvPr id="6" name="Retângulo 5"/>
        <xdr:cNvSpPr/>
      </xdr:nvSpPr>
      <xdr:spPr>
        <a:xfrm>
          <a:off x="0" y="71416"/>
          <a:ext cx="10515600" cy="81861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CAMPEONATO DE FUTSAL 2022 - SUB-17</a:t>
          </a:r>
        </a:p>
        <a:p>
          <a:pPr algn="ctr"/>
          <a:endParaRPr lang="pt-BR" sz="10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 editAs="oneCell">
    <xdr:from>
      <xdr:col>14</xdr:col>
      <xdr:colOff>0</xdr:colOff>
      <xdr:row>11</xdr:row>
      <xdr:rowOff>47625</xdr:rowOff>
    </xdr:from>
    <xdr:to>
      <xdr:col>14</xdr:col>
      <xdr:colOff>190500</xdr:colOff>
      <xdr:row>15</xdr:row>
      <xdr:rowOff>28575</xdr:rowOff>
    </xdr:to>
    <xdr:sp macro="" textlink="">
      <xdr:nvSpPr>
        <xdr:cNvPr id="17989" name="Retângulo 4"/>
        <xdr:cNvSpPr>
          <a:spLocks noChangeArrowheads="1"/>
        </xdr:cNvSpPr>
      </xdr:nvSpPr>
      <xdr:spPr bwMode="auto">
        <a:xfrm>
          <a:off x="6276975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11</xdr:row>
      <xdr:rowOff>47625</xdr:rowOff>
    </xdr:from>
    <xdr:to>
      <xdr:col>14</xdr:col>
      <xdr:colOff>190500</xdr:colOff>
      <xdr:row>15</xdr:row>
      <xdr:rowOff>28575</xdr:rowOff>
    </xdr:to>
    <xdr:sp macro="" textlink="">
      <xdr:nvSpPr>
        <xdr:cNvPr id="17990" name="Retângulo 4"/>
        <xdr:cNvSpPr>
          <a:spLocks noChangeArrowheads="1"/>
        </xdr:cNvSpPr>
      </xdr:nvSpPr>
      <xdr:spPr bwMode="auto">
        <a:xfrm>
          <a:off x="6276975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799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799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799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799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799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799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799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799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799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00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00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11</xdr:row>
      <xdr:rowOff>47625</xdr:rowOff>
    </xdr:from>
    <xdr:to>
      <xdr:col>14</xdr:col>
      <xdr:colOff>190500</xdr:colOff>
      <xdr:row>15</xdr:row>
      <xdr:rowOff>28575</xdr:rowOff>
    </xdr:to>
    <xdr:sp macro="" textlink="">
      <xdr:nvSpPr>
        <xdr:cNvPr id="18010" name="Retângulo 4"/>
        <xdr:cNvSpPr>
          <a:spLocks noChangeArrowheads="1"/>
        </xdr:cNvSpPr>
      </xdr:nvSpPr>
      <xdr:spPr bwMode="auto">
        <a:xfrm>
          <a:off x="6276975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11</xdr:row>
      <xdr:rowOff>47625</xdr:rowOff>
    </xdr:from>
    <xdr:to>
      <xdr:col>14</xdr:col>
      <xdr:colOff>190500</xdr:colOff>
      <xdr:row>15</xdr:row>
      <xdr:rowOff>28575</xdr:rowOff>
    </xdr:to>
    <xdr:sp macro="" textlink="">
      <xdr:nvSpPr>
        <xdr:cNvPr id="18011" name="Retângulo 4"/>
        <xdr:cNvSpPr>
          <a:spLocks noChangeArrowheads="1"/>
        </xdr:cNvSpPr>
      </xdr:nvSpPr>
      <xdr:spPr bwMode="auto">
        <a:xfrm>
          <a:off x="6276975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11</xdr:row>
      <xdr:rowOff>47625</xdr:rowOff>
    </xdr:from>
    <xdr:to>
      <xdr:col>14</xdr:col>
      <xdr:colOff>190500</xdr:colOff>
      <xdr:row>15</xdr:row>
      <xdr:rowOff>28575</xdr:rowOff>
    </xdr:to>
    <xdr:sp macro="" textlink="">
      <xdr:nvSpPr>
        <xdr:cNvPr id="18012" name="Retângulo 4"/>
        <xdr:cNvSpPr>
          <a:spLocks noChangeArrowheads="1"/>
        </xdr:cNvSpPr>
      </xdr:nvSpPr>
      <xdr:spPr bwMode="auto">
        <a:xfrm>
          <a:off x="6276975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18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19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20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21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22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2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2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2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2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2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3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3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3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3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3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3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3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3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85725</xdr:colOff>
      <xdr:row>42</xdr:row>
      <xdr:rowOff>47625</xdr:rowOff>
    </xdr:to>
    <xdr:sp macro="" textlink="">
      <xdr:nvSpPr>
        <xdr:cNvPr id="18041" name="Retângulo 4"/>
        <xdr:cNvSpPr>
          <a:spLocks noChangeArrowheads="1"/>
        </xdr:cNvSpPr>
      </xdr:nvSpPr>
      <xdr:spPr bwMode="auto">
        <a:xfrm flipH="1">
          <a:off x="0" y="8848725"/>
          <a:ext cx="85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4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5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5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5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53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54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55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8056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43</xdr:row>
      <xdr:rowOff>66675</xdr:rowOff>
    </xdr:to>
    <xdr:sp macro="" textlink="">
      <xdr:nvSpPr>
        <xdr:cNvPr id="18057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5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5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6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6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6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47625</xdr:colOff>
      <xdr:row>42</xdr:row>
      <xdr:rowOff>47625</xdr:rowOff>
    </xdr:to>
    <xdr:sp macro="" textlink="">
      <xdr:nvSpPr>
        <xdr:cNvPr id="18066" name="Retângulo 4"/>
        <xdr:cNvSpPr>
          <a:spLocks noChangeArrowheads="1"/>
        </xdr:cNvSpPr>
      </xdr:nvSpPr>
      <xdr:spPr bwMode="auto">
        <a:xfrm>
          <a:off x="0" y="8848725"/>
          <a:ext cx="47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6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7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7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07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7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07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8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8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08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08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8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08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08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8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8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09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9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09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09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9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0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10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0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0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0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0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0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0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108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1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1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1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11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1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2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2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2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2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12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3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3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3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3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3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13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3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3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3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4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4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4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144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4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4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4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4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4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5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5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5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153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5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5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5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5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5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5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6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16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6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6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6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6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6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6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6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6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17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7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7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7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18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8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8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8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18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8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8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8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18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18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9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19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19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1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20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20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0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0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0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206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1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1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1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21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1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2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2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2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22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2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2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3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3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3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23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3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3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3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823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4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4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4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824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824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4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24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24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4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4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5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5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8252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5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5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25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825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5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5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5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826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47625</xdr:rowOff>
    </xdr:to>
    <xdr:sp macro="" textlink="">
      <xdr:nvSpPr>
        <xdr:cNvPr id="18261" name="Retângulo 4"/>
        <xdr:cNvSpPr>
          <a:spLocks noChangeArrowheads="1"/>
        </xdr:cNvSpPr>
      </xdr:nvSpPr>
      <xdr:spPr bwMode="auto">
        <a:xfrm>
          <a:off x="6276975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11</xdr:row>
      <xdr:rowOff>28575</xdr:rowOff>
    </xdr:from>
    <xdr:to>
      <xdr:col>14</xdr:col>
      <xdr:colOff>190500</xdr:colOff>
      <xdr:row>15</xdr:row>
      <xdr:rowOff>9525</xdr:rowOff>
    </xdr:to>
    <xdr:sp macro="" textlink="">
      <xdr:nvSpPr>
        <xdr:cNvPr id="18262" name="Retângulo 4"/>
        <xdr:cNvSpPr>
          <a:spLocks noChangeArrowheads="1"/>
        </xdr:cNvSpPr>
      </xdr:nvSpPr>
      <xdr:spPr bwMode="auto">
        <a:xfrm>
          <a:off x="6276975" y="2238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11</xdr:row>
      <xdr:rowOff>47625</xdr:rowOff>
    </xdr:from>
    <xdr:to>
      <xdr:col>14</xdr:col>
      <xdr:colOff>190500</xdr:colOff>
      <xdr:row>15</xdr:row>
      <xdr:rowOff>28575</xdr:rowOff>
    </xdr:to>
    <xdr:sp macro="" textlink="">
      <xdr:nvSpPr>
        <xdr:cNvPr id="18263" name="Retângulo 4"/>
        <xdr:cNvSpPr>
          <a:spLocks noChangeArrowheads="1"/>
        </xdr:cNvSpPr>
      </xdr:nvSpPr>
      <xdr:spPr bwMode="auto">
        <a:xfrm>
          <a:off x="6276975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85725</xdr:colOff>
      <xdr:row>13</xdr:row>
      <xdr:rowOff>123825</xdr:rowOff>
    </xdr:from>
    <xdr:to>
      <xdr:col>16</xdr:col>
      <xdr:colOff>47625</xdr:colOff>
      <xdr:row>17</xdr:row>
      <xdr:rowOff>95250</xdr:rowOff>
    </xdr:to>
    <xdr:sp macro="" textlink="">
      <xdr:nvSpPr>
        <xdr:cNvPr id="18264" name="Retângulo 4"/>
        <xdr:cNvSpPr>
          <a:spLocks noChangeArrowheads="1"/>
        </xdr:cNvSpPr>
      </xdr:nvSpPr>
      <xdr:spPr bwMode="auto">
        <a:xfrm>
          <a:off x="6591300" y="27527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9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9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2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29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29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29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30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30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30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30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30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0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0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0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0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3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3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3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4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3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34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3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3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37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38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39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0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1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2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4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7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448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45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46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48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49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49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50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52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53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3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55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56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57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5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5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66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682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68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68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69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6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70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70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0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0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71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72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7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742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74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0</xdr:row>
      <xdr:rowOff>66675</xdr:rowOff>
    </xdr:from>
    <xdr:to>
      <xdr:col>1</xdr:col>
      <xdr:colOff>323850</xdr:colOff>
      <xdr:row>5</xdr:row>
      <xdr:rowOff>66675</xdr:rowOff>
    </xdr:to>
    <xdr:pic>
      <xdr:nvPicPr>
        <xdr:cNvPr id="18744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66675"/>
          <a:ext cx="762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7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882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88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84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8847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8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533400</xdr:colOff>
      <xdr:row>0</xdr:row>
      <xdr:rowOff>9525</xdr:rowOff>
    </xdr:from>
    <xdr:to>
      <xdr:col>23</xdr:col>
      <xdr:colOff>95250</xdr:colOff>
      <xdr:row>5</xdr:row>
      <xdr:rowOff>9525</xdr:rowOff>
    </xdr:to>
    <xdr:pic>
      <xdr:nvPicPr>
        <xdr:cNvPr id="18919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15450" y="9525"/>
          <a:ext cx="7810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89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0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8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09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0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1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19119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19127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2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19135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3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19143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4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19151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5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19159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6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6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6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6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6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6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16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19167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19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20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0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3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2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2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3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3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37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38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39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0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1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2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4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7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8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49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50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351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35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37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38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39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39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0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41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42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3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44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45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46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48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49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4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56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5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58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58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59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59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0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608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609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61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62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6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64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64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6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73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3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1974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748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19749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7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8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199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8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1999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0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1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020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028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2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036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3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044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361950</xdr:colOff>
      <xdr:row>42</xdr:row>
      <xdr:rowOff>0</xdr:rowOff>
    </xdr:from>
    <xdr:to>
      <xdr:col>22</xdr:col>
      <xdr:colOff>552450</xdr:colOff>
      <xdr:row>45</xdr:row>
      <xdr:rowOff>114300</xdr:rowOff>
    </xdr:to>
    <xdr:sp macro="" textlink="">
      <xdr:nvSpPr>
        <xdr:cNvPr id="20045" name="Retângulo 4"/>
        <xdr:cNvSpPr>
          <a:spLocks noChangeArrowheads="1"/>
        </xdr:cNvSpPr>
      </xdr:nvSpPr>
      <xdr:spPr bwMode="auto">
        <a:xfrm>
          <a:off x="97536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4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5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5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052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8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8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8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8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8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9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9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09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9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9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09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0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3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1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1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2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1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2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4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7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8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29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30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31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32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3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34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35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236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3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24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25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26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28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8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29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29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0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31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32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2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3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33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35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36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6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7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7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37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3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4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45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5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6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6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6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470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471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7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7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7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7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47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7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7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7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8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8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8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8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8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8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4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49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494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9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9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9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49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49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0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51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6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5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530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531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5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1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1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1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1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61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17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18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19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20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21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22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23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24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76200</xdr:rowOff>
    </xdr:to>
    <xdr:sp macro="" textlink="">
      <xdr:nvSpPr>
        <xdr:cNvPr id="20625" name="Retângulo 4"/>
        <xdr:cNvSpPr>
          <a:spLocks noChangeArrowheads="1"/>
        </xdr:cNvSpPr>
      </xdr:nvSpPr>
      <xdr:spPr bwMode="auto">
        <a:xfrm>
          <a:off x="6276975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633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38100</xdr:rowOff>
    </xdr:to>
    <xdr:sp macro="" textlink="">
      <xdr:nvSpPr>
        <xdr:cNvPr id="20634" name="Retângulo 4"/>
        <xdr:cNvSpPr>
          <a:spLocks noChangeArrowheads="1"/>
        </xdr:cNvSpPr>
      </xdr:nvSpPr>
      <xdr:spPr bwMode="auto">
        <a:xfrm>
          <a:off x="6276975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6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6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7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8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79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0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1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2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3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4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6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7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8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59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60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61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62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63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64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104775</xdr:rowOff>
    </xdr:to>
    <xdr:sp macro="" textlink="">
      <xdr:nvSpPr>
        <xdr:cNvPr id="20865" name="Retângulo 4"/>
        <xdr:cNvSpPr>
          <a:spLocks noChangeArrowheads="1"/>
        </xdr:cNvSpPr>
      </xdr:nvSpPr>
      <xdr:spPr bwMode="auto">
        <a:xfrm>
          <a:off x="6276975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6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6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6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6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7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8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89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905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0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1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913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19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0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921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2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3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4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5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6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7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114300</xdr:rowOff>
    </xdr:to>
    <xdr:sp macro="" textlink="">
      <xdr:nvSpPr>
        <xdr:cNvPr id="20928" name="Retângulo 4"/>
        <xdr:cNvSpPr>
          <a:spLocks noChangeArrowheads="1"/>
        </xdr:cNvSpPr>
      </xdr:nvSpPr>
      <xdr:spPr bwMode="auto">
        <a:xfrm>
          <a:off x="6276975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190500</xdr:colOff>
      <xdr:row>45</xdr:row>
      <xdr:rowOff>133350</xdr:rowOff>
    </xdr:to>
    <xdr:sp macro="" textlink="">
      <xdr:nvSpPr>
        <xdr:cNvPr id="20929" name="Retângulo 4"/>
        <xdr:cNvSpPr>
          <a:spLocks noChangeArrowheads="1"/>
        </xdr:cNvSpPr>
      </xdr:nvSpPr>
      <xdr:spPr bwMode="auto">
        <a:xfrm>
          <a:off x="6276975" y="88487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3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3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3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3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3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3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3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3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3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094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094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4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54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55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56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57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58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095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096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096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096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096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6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6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85725</xdr:colOff>
      <xdr:row>42</xdr:row>
      <xdr:rowOff>47625</xdr:rowOff>
    </xdr:to>
    <xdr:sp macro="" textlink="">
      <xdr:nvSpPr>
        <xdr:cNvPr id="20977" name="Retângulo 4"/>
        <xdr:cNvSpPr>
          <a:spLocks noChangeArrowheads="1"/>
        </xdr:cNvSpPr>
      </xdr:nvSpPr>
      <xdr:spPr bwMode="auto">
        <a:xfrm flipH="1">
          <a:off x="0" y="8848725"/>
          <a:ext cx="85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7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8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89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90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91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20992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43</xdr:row>
      <xdr:rowOff>66675</xdr:rowOff>
    </xdr:to>
    <xdr:sp macro="" textlink="">
      <xdr:nvSpPr>
        <xdr:cNvPr id="20993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9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9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9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9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099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099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0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0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47625</xdr:colOff>
      <xdr:row>42</xdr:row>
      <xdr:rowOff>47625</xdr:rowOff>
    </xdr:to>
    <xdr:sp macro="" textlink="">
      <xdr:nvSpPr>
        <xdr:cNvPr id="21002" name="Retângulo 4"/>
        <xdr:cNvSpPr>
          <a:spLocks noChangeArrowheads="1"/>
        </xdr:cNvSpPr>
      </xdr:nvSpPr>
      <xdr:spPr bwMode="auto">
        <a:xfrm>
          <a:off x="0" y="8848725"/>
          <a:ext cx="47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0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0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0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0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1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011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1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1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1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01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2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2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2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2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2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2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2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02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2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2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3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3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3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3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3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3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036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3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3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3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4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4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4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4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04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4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4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4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4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4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05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5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5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5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5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5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6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6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06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6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06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6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7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0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072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7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7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7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7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7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7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7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08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8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8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83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8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8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8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8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089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9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09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09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0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0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0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0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0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0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106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1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1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1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11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1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2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2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2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12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2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2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2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2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3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3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3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133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3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3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3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3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3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3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4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142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4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4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4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4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4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4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4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152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5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5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5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5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161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6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6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6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6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7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171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7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2117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7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211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2118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8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8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83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8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8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8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21188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8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9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2119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211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47</xdr:row>
      <xdr:rowOff>47625</xdr:rowOff>
    </xdr:from>
    <xdr:to>
      <xdr:col>14</xdr:col>
      <xdr:colOff>190500</xdr:colOff>
      <xdr:row>50</xdr:row>
      <xdr:rowOff>152400</xdr:rowOff>
    </xdr:to>
    <xdr:sp macro="" textlink="">
      <xdr:nvSpPr>
        <xdr:cNvPr id="21197" name="Retângulo 4"/>
        <xdr:cNvSpPr>
          <a:spLocks noChangeArrowheads="1"/>
        </xdr:cNvSpPr>
      </xdr:nvSpPr>
      <xdr:spPr bwMode="auto">
        <a:xfrm>
          <a:off x="6276975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47</xdr:row>
      <xdr:rowOff>47625</xdr:rowOff>
    </xdr:from>
    <xdr:to>
      <xdr:col>14</xdr:col>
      <xdr:colOff>190500</xdr:colOff>
      <xdr:row>50</xdr:row>
      <xdr:rowOff>152400</xdr:rowOff>
    </xdr:to>
    <xdr:sp macro="" textlink="">
      <xdr:nvSpPr>
        <xdr:cNvPr id="21198" name="Retângulo 4"/>
        <xdr:cNvSpPr>
          <a:spLocks noChangeArrowheads="1"/>
        </xdr:cNvSpPr>
      </xdr:nvSpPr>
      <xdr:spPr bwMode="auto">
        <a:xfrm>
          <a:off x="6276975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47</xdr:row>
      <xdr:rowOff>47625</xdr:rowOff>
    </xdr:from>
    <xdr:to>
      <xdr:col>14</xdr:col>
      <xdr:colOff>190500</xdr:colOff>
      <xdr:row>50</xdr:row>
      <xdr:rowOff>152400</xdr:rowOff>
    </xdr:to>
    <xdr:sp macro="" textlink="">
      <xdr:nvSpPr>
        <xdr:cNvPr id="21199" name="Retângulo 4"/>
        <xdr:cNvSpPr>
          <a:spLocks noChangeArrowheads="1"/>
        </xdr:cNvSpPr>
      </xdr:nvSpPr>
      <xdr:spPr bwMode="auto">
        <a:xfrm>
          <a:off x="6276975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47</xdr:row>
      <xdr:rowOff>47625</xdr:rowOff>
    </xdr:from>
    <xdr:to>
      <xdr:col>14</xdr:col>
      <xdr:colOff>190500</xdr:colOff>
      <xdr:row>50</xdr:row>
      <xdr:rowOff>152400</xdr:rowOff>
    </xdr:to>
    <xdr:sp macro="" textlink="">
      <xdr:nvSpPr>
        <xdr:cNvPr id="21200" name="Retângulo 4"/>
        <xdr:cNvSpPr>
          <a:spLocks noChangeArrowheads="1"/>
        </xdr:cNvSpPr>
      </xdr:nvSpPr>
      <xdr:spPr bwMode="auto">
        <a:xfrm>
          <a:off x="6276975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47</xdr:row>
      <xdr:rowOff>47625</xdr:rowOff>
    </xdr:from>
    <xdr:to>
      <xdr:col>14</xdr:col>
      <xdr:colOff>190500</xdr:colOff>
      <xdr:row>50</xdr:row>
      <xdr:rowOff>152400</xdr:rowOff>
    </xdr:to>
    <xdr:sp macro="" textlink="">
      <xdr:nvSpPr>
        <xdr:cNvPr id="21201" name="Retângulo 4"/>
        <xdr:cNvSpPr>
          <a:spLocks noChangeArrowheads="1"/>
        </xdr:cNvSpPr>
      </xdr:nvSpPr>
      <xdr:spPr bwMode="auto">
        <a:xfrm>
          <a:off x="6276975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47</xdr:row>
      <xdr:rowOff>28575</xdr:rowOff>
    </xdr:from>
    <xdr:to>
      <xdr:col>14</xdr:col>
      <xdr:colOff>190500</xdr:colOff>
      <xdr:row>50</xdr:row>
      <xdr:rowOff>133350</xdr:rowOff>
    </xdr:to>
    <xdr:sp macro="" textlink="">
      <xdr:nvSpPr>
        <xdr:cNvPr id="21202" name="Retângulo 4"/>
        <xdr:cNvSpPr>
          <a:spLocks noChangeArrowheads="1"/>
        </xdr:cNvSpPr>
      </xdr:nvSpPr>
      <xdr:spPr bwMode="auto">
        <a:xfrm>
          <a:off x="6276975" y="9934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47</xdr:row>
      <xdr:rowOff>47625</xdr:rowOff>
    </xdr:from>
    <xdr:to>
      <xdr:col>14</xdr:col>
      <xdr:colOff>190500</xdr:colOff>
      <xdr:row>50</xdr:row>
      <xdr:rowOff>152400</xdr:rowOff>
    </xdr:to>
    <xdr:sp macro="" textlink="">
      <xdr:nvSpPr>
        <xdr:cNvPr id="21203" name="Retângulo 4"/>
        <xdr:cNvSpPr>
          <a:spLocks noChangeArrowheads="1"/>
        </xdr:cNvSpPr>
      </xdr:nvSpPr>
      <xdr:spPr bwMode="auto">
        <a:xfrm>
          <a:off x="6276975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85725</xdr:colOff>
      <xdr:row>49</xdr:row>
      <xdr:rowOff>123825</xdr:rowOff>
    </xdr:from>
    <xdr:to>
      <xdr:col>16</xdr:col>
      <xdr:colOff>47625</xdr:colOff>
      <xdr:row>52</xdr:row>
      <xdr:rowOff>200025</xdr:rowOff>
    </xdr:to>
    <xdr:sp macro="" textlink="">
      <xdr:nvSpPr>
        <xdr:cNvPr id="21204" name="Retângulo 4"/>
        <xdr:cNvSpPr>
          <a:spLocks noChangeArrowheads="1"/>
        </xdr:cNvSpPr>
      </xdr:nvSpPr>
      <xdr:spPr bwMode="auto">
        <a:xfrm>
          <a:off x="6591300" y="104489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T77"/>
  <sheetViews>
    <sheetView tabSelected="1" topLeftCell="A39" zoomScaleNormal="100" workbookViewId="0">
      <selection activeCell="AA51" sqref="AA51"/>
    </sheetView>
  </sheetViews>
  <sheetFormatPr defaultRowHeight="15"/>
  <cols>
    <col min="1" max="1" width="8.85546875" customWidth="1"/>
    <col min="2" max="2" width="43.7109375" customWidth="1"/>
    <col min="3" max="4" width="3.42578125" customWidth="1"/>
    <col min="5" max="8" width="3.5703125" customWidth="1"/>
    <col min="9" max="10" width="3.28515625" customWidth="1"/>
    <col min="11" max="11" width="3.42578125" customWidth="1"/>
    <col min="12" max="12" width="3.5703125" customWidth="1"/>
    <col min="13" max="16" width="3.42578125" customWidth="1"/>
    <col min="17" max="17" width="3.7109375" customWidth="1"/>
    <col min="18" max="18" width="3.5703125" customWidth="1"/>
    <col min="19" max="20" width="9.140625" customWidth="1"/>
    <col min="21" max="21" width="5.140625" customWidth="1"/>
  </cols>
  <sheetData>
    <row r="6" spans="1:20" ht="15.75" thickBot="1">
      <c r="P6" s="26"/>
    </row>
    <row r="7" spans="1:20" ht="16.5" customHeight="1" thickTop="1" thickBot="1">
      <c r="A7" s="57"/>
      <c r="B7" s="58"/>
      <c r="C7" s="37" t="s">
        <v>50</v>
      </c>
      <c r="D7" s="38"/>
      <c r="E7" s="39"/>
      <c r="F7" s="37" t="s">
        <v>51</v>
      </c>
      <c r="G7" s="38"/>
      <c r="H7" s="39"/>
      <c r="I7" s="37" t="s">
        <v>56</v>
      </c>
      <c r="J7" s="38"/>
      <c r="K7" s="39"/>
      <c r="L7" s="37"/>
      <c r="M7" s="38"/>
      <c r="N7" s="39"/>
      <c r="O7" s="46"/>
      <c r="P7" s="47"/>
      <c r="Q7" s="47"/>
      <c r="R7" s="48"/>
      <c r="S7" s="8" t="s">
        <v>46</v>
      </c>
      <c r="T7" s="3"/>
    </row>
    <row r="8" spans="1:20" ht="16.5" thickTop="1" thickBot="1">
      <c r="A8" s="55" t="s">
        <v>28</v>
      </c>
      <c r="B8" s="56"/>
      <c r="C8" s="40"/>
      <c r="D8" s="41"/>
      <c r="E8" s="42"/>
      <c r="F8" s="40"/>
      <c r="G8" s="41"/>
      <c r="H8" s="42"/>
      <c r="I8" s="40"/>
      <c r="J8" s="41"/>
      <c r="K8" s="42"/>
      <c r="L8" s="40"/>
      <c r="M8" s="41"/>
      <c r="N8" s="42"/>
      <c r="O8" s="49"/>
      <c r="P8" s="50"/>
      <c r="Q8" s="50"/>
      <c r="R8" s="51"/>
      <c r="S8" s="10" t="s">
        <v>5</v>
      </c>
      <c r="T8" s="9" t="s">
        <v>2</v>
      </c>
    </row>
    <row r="9" spans="1:20" ht="16.5" thickTop="1" thickBot="1">
      <c r="A9" s="35"/>
      <c r="B9" s="36"/>
      <c r="C9" s="43"/>
      <c r="D9" s="44"/>
      <c r="E9" s="45"/>
      <c r="F9" s="43"/>
      <c r="G9" s="44"/>
      <c r="H9" s="45"/>
      <c r="I9" s="43"/>
      <c r="J9" s="44"/>
      <c r="K9" s="45"/>
      <c r="L9" s="43"/>
      <c r="M9" s="44"/>
      <c r="N9" s="45"/>
      <c r="O9" s="52"/>
      <c r="P9" s="53"/>
      <c r="Q9" s="53"/>
      <c r="R9" s="54"/>
      <c r="S9" s="10">
        <v>3</v>
      </c>
      <c r="T9" s="9">
        <v>9</v>
      </c>
    </row>
    <row r="10" spans="1:20" ht="16.5" thickTop="1" thickBot="1">
      <c r="A10" s="1" t="s">
        <v>0</v>
      </c>
      <c r="B10" s="21" t="s">
        <v>1</v>
      </c>
      <c r="C10" s="22" t="s">
        <v>2</v>
      </c>
      <c r="D10" s="22" t="s">
        <v>3</v>
      </c>
      <c r="E10" s="27" t="s">
        <v>4</v>
      </c>
      <c r="F10" s="22" t="s">
        <v>2</v>
      </c>
      <c r="G10" s="22" t="s">
        <v>3</v>
      </c>
      <c r="H10" s="27" t="s">
        <v>4</v>
      </c>
      <c r="I10" s="22" t="s">
        <v>2</v>
      </c>
      <c r="J10" s="22" t="s">
        <v>3</v>
      </c>
      <c r="K10" s="27" t="s">
        <v>4</v>
      </c>
      <c r="L10" s="22" t="s">
        <v>2</v>
      </c>
      <c r="M10" s="22" t="s">
        <v>3</v>
      </c>
      <c r="N10" s="27" t="s">
        <v>4</v>
      </c>
      <c r="O10" s="22" t="s">
        <v>2</v>
      </c>
      <c r="P10" s="22" t="s">
        <v>3</v>
      </c>
      <c r="Q10" s="24" t="s">
        <v>4</v>
      </c>
      <c r="R10" s="23" t="s">
        <v>2</v>
      </c>
      <c r="S10" s="10" t="s">
        <v>6</v>
      </c>
      <c r="T10" s="6"/>
    </row>
    <row r="11" spans="1:20" ht="17.25" thickTop="1" thickBot="1">
      <c r="A11" s="30" t="s">
        <v>8</v>
      </c>
      <c r="B11" s="31" t="s">
        <v>9</v>
      </c>
      <c r="C11" s="2">
        <v>1</v>
      </c>
      <c r="D11" s="2"/>
      <c r="E11" s="13"/>
      <c r="F11" s="2">
        <v>1</v>
      </c>
      <c r="G11" s="2"/>
      <c r="H11" s="13"/>
      <c r="I11" s="2"/>
      <c r="J11" s="2"/>
      <c r="K11" s="13"/>
      <c r="L11" s="2"/>
      <c r="M11" s="2"/>
      <c r="N11" s="13"/>
      <c r="O11" s="2"/>
      <c r="P11" s="2"/>
      <c r="Q11" s="16"/>
      <c r="R11" s="13">
        <f>SUM(C11+F11+I11+L11+O11)</f>
        <v>2</v>
      </c>
      <c r="S11" s="10">
        <v>3</v>
      </c>
      <c r="T11" s="6"/>
    </row>
    <row r="12" spans="1:20" ht="16.5" thickBot="1">
      <c r="A12" s="32" t="s">
        <v>10</v>
      </c>
      <c r="B12" s="33" t="s">
        <v>11</v>
      </c>
      <c r="C12" s="2"/>
      <c r="D12" s="2"/>
      <c r="E12" s="13"/>
      <c r="F12" s="2">
        <v>1</v>
      </c>
      <c r="G12" s="2"/>
      <c r="H12" s="13"/>
      <c r="I12" s="2"/>
      <c r="J12" s="2"/>
      <c r="K12" s="13"/>
      <c r="L12" s="2"/>
      <c r="M12" s="2"/>
      <c r="N12" s="13"/>
      <c r="O12" s="2"/>
      <c r="P12" s="2"/>
      <c r="Q12" s="16"/>
      <c r="R12" s="13">
        <f t="shared" ref="R12:R41" si="0">SUM(C12+F12+I12+L12+O12)</f>
        <v>1</v>
      </c>
      <c r="S12" s="7"/>
      <c r="T12" s="5"/>
    </row>
    <row r="13" spans="1:20" ht="16.5" thickBot="1">
      <c r="A13" s="32" t="s">
        <v>12</v>
      </c>
      <c r="B13" s="33" t="s">
        <v>13</v>
      </c>
      <c r="C13" s="2"/>
      <c r="D13" s="2"/>
      <c r="E13" s="13"/>
      <c r="F13" s="2"/>
      <c r="G13" s="2"/>
      <c r="H13" s="13"/>
      <c r="I13" s="2"/>
      <c r="J13" s="2"/>
      <c r="K13" s="13"/>
      <c r="L13" s="2"/>
      <c r="M13" s="2"/>
      <c r="N13" s="13"/>
      <c r="O13" s="2"/>
      <c r="P13" s="2"/>
      <c r="Q13" s="16"/>
      <c r="R13" s="13">
        <f t="shared" si="0"/>
        <v>0</v>
      </c>
      <c r="S13" s="7"/>
      <c r="T13" s="5"/>
    </row>
    <row r="14" spans="1:20" ht="17.25" thickTop="1" thickBot="1">
      <c r="A14" s="32" t="s">
        <v>14</v>
      </c>
      <c r="B14" s="33" t="s">
        <v>15</v>
      </c>
      <c r="C14" s="2">
        <v>1</v>
      </c>
      <c r="D14" s="2"/>
      <c r="E14" s="13"/>
      <c r="F14" s="2"/>
      <c r="G14" s="2"/>
      <c r="H14" s="13"/>
      <c r="I14" s="2"/>
      <c r="J14" s="2"/>
      <c r="K14" s="13"/>
      <c r="L14" s="2"/>
      <c r="M14" s="2"/>
      <c r="N14" s="13"/>
      <c r="O14" s="2"/>
      <c r="P14" s="2"/>
      <c r="Q14" s="16"/>
      <c r="R14" s="13">
        <f t="shared" si="0"/>
        <v>1</v>
      </c>
      <c r="S14" s="10" t="s">
        <v>5</v>
      </c>
      <c r="T14" s="9" t="s">
        <v>2</v>
      </c>
    </row>
    <row r="15" spans="1:20" ht="17.25" thickTop="1" thickBot="1">
      <c r="A15" s="32" t="s">
        <v>16</v>
      </c>
      <c r="B15" s="33" t="s">
        <v>17</v>
      </c>
      <c r="C15" s="2"/>
      <c r="D15" s="2"/>
      <c r="E15" s="13"/>
      <c r="F15" s="2"/>
      <c r="G15" s="2"/>
      <c r="H15" s="13"/>
      <c r="I15" s="2"/>
      <c r="J15" s="2"/>
      <c r="K15" s="13"/>
      <c r="L15" s="2"/>
      <c r="M15" s="2"/>
      <c r="N15" s="13"/>
      <c r="O15" s="2"/>
      <c r="P15" s="2"/>
      <c r="Q15" s="16"/>
      <c r="R15" s="13">
        <f t="shared" si="0"/>
        <v>0</v>
      </c>
      <c r="S15" s="10"/>
      <c r="T15" s="9"/>
    </row>
    <row r="16" spans="1:20" ht="17.25" thickTop="1" thickBot="1">
      <c r="A16" s="32" t="s">
        <v>18</v>
      </c>
      <c r="B16" s="33" t="s">
        <v>19</v>
      </c>
      <c r="C16" s="2">
        <v>1</v>
      </c>
      <c r="D16" s="2"/>
      <c r="E16" s="13"/>
      <c r="F16" s="2">
        <v>3</v>
      </c>
      <c r="G16" s="2"/>
      <c r="H16" s="13"/>
      <c r="I16" s="2"/>
      <c r="J16" s="2"/>
      <c r="K16" s="13"/>
      <c r="L16" s="2"/>
      <c r="M16" s="2"/>
      <c r="N16" s="13"/>
      <c r="O16" s="2"/>
      <c r="P16" s="2"/>
      <c r="Q16" s="16"/>
      <c r="R16" s="13">
        <f t="shared" si="0"/>
        <v>4</v>
      </c>
      <c r="S16" s="10" t="s">
        <v>6</v>
      </c>
      <c r="T16" s="6"/>
    </row>
    <row r="17" spans="1:20" ht="16.5" thickBot="1">
      <c r="A17" s="32" t="s">
        <v>20</v>
      </c>
      <c r="B17" s="33" t="s">
        <v>21</v>
      </c>
      <c r="C17" s="2"/>
      <c r="D17" s="2"/>
      <c r="E17" s="13"/>
      <c r="F17" s="2"/>
      <c r="G17" s="2"/>
      <c r="H17" s="13"/>
      <c r="I17" s="2"/>
      <c r="J17" s="2"/>
      <c r="K17" s="13"/>
      <c r="L17" s="2"/>
      <c r="M17" s="2"/>
      <c r="N17" s="13"/>
      <c r="O17" s="2"/>
      <c r="P17" s="2"/>
      <c r="Q17" s="16"/>
      <c r="R17" s="13">
        <f t="shared" si="0"/>
        <v>0</v>
      </c>
      <c r="S17" s="12"/>
      <c r="T17" s="6"/>
    </row>
    <row r="18" spans="1:20" ht="16.5" thickBot="1">
      <c r="A18" s="32" t="s">
        <v>22</v>
      </c>
      <c r="B18" s="33" t="s">
        <v>23</v>
      </c>
      <c r="C18" s="2">
        <v>2</v>
      </c>
      <c r="D18" s="2"/>
      <c r="E18" s="13"/>
      <c r="F18" s="2"/>
      <c r="G18" s="2"/>
      <c r="H18" s="13"/>
      <c r="I18" s="2"/>
      <c r="J18" s="2"/>
      <c r="K18" s="13"/>
      <c r="L18" s="2"/>
      <c r="M18" s="2"/>
      <c r="N18" s="13"/>
      <c r="O18" s="2"/>
      <c r="P18" s="2"/>
      <c r="Q18" s="16"/>
      <c r="R18" s="13">
        <f t="shared" si="0"/>
        <v>2</v>
      </c>
      <c r="S18" s="11"/>
      <c r="T18" s="4"/>
    </row>
    <row r="19" spans="1:20" ht="17.25" thickTop="1" thickBot="1">
      <c r="A19" s="32" t="s">
        <v>24</v>
      </c>
      <c r="B19" s="33" t="s">
        <v>25</v>
      </c>
      <c r="C19" s="2"/>
      <c r="D19" s="2"/>
      <c r="E19" s="13"/>
      <c r="F19" s="2"/>
      <c r="G19" s="2"/>
      <c r="H19" s="13"/>
      <c r="I19" s="2"/>
      <c r="J19" s="2"/>
      <c r="K19" s="13"/>
      <c r="L19" s="2"/>
      <c r="M19" s="2"/>
      <c r="N19" s="13"/>
      <c r="O19" s="2"/>
      <c r="P19" s="2"/>
      <c r="Q19" s="16"/>
      <c r="R19" s="13">
        <f t="shared" si="0"/>
        <v>0</v>
      </c>
      <c r="S19" s="8"/>
      <c r="T19" s="3"/>
    </row>
    <row r="20" spans="1:20" ht="17.25" thickTop="1" thickBot="1">
      <c r="A20" s="32" t="s">
        <v>26</v>
      </c>
      <c r="B20" s="33" t="s">
        <v>27</v>
      </c>
      <c r="C20" s="2"/>
      <c r="D20" s="2"/>
      <c r="E20" s="13"/>
      <c r="F20" s="2"/>
      <c r="G20" s="2"/>
      <c r="H20" s="13"/>
      <c r="I20" s="2"/>
      <c r="J20" s="2"/>
      <c r="K20" s="13"/>
      <c r="L20" s="2"/>
      <c r="M20" s="2"/>
      <c r="N20" s="13"/>
      <c r="O20" s="2"/>
      <c r="P20" s="2"/>
      <c r="Q20" s="16"/>
      <c r="R20" s="13">
        <f t="shared" si="0"/>
        <v>0</v>
      </c>
      <c r="S20" s="10" t="s">
        <v>5</v>
      </c>
      <c r="T20" s="9" t="s">
        <v>2</v>
      </c>
    </row>
    <row r="21" spans="1:20" ht="17.25" thickTop="1" thickBot="1">
      <c r="A21" s="17">
        <v>8504</v>
      </c>
      <c r="B21" s="18" t="s">
        <v>55</v>
      </c>
      <c r="C21" s="2"/>
      <c r="D21" s="2"/>
      <c r="E21" s="13"/>
      <c r="F21" s="2"/>
      <c r="G21" s="2"/>
      <c r="H21" s="13"/>
      <c r="I21" s="2"/>
      <c r="J21" s="2"/>
      <c r="K21" s="13"/>
      <c r="L21" s="2"/>
      <c r="M21" s="2"/>
      <c r="N21" s="13"/>
      <c r="O21" s="2"/>
      <c r="P21" s="2"/>
      <c r="Q21" s="16"/>
      <c r="R21" s="13">
        <f t="shared" si="0"/>
        <v>0</v>
      </c>
      <c r="S21" s="10"/>
      <c r="T21" s="9"/>
    </row>
    <row r="22" spans="1:20" ht="17.25" thickTop="1" thickBot="1">
      <c r="A22" s="17"/>
      <c r="B22" s="18"/>
      <c r="C22" s="2"/>
      <c r="D22" s="2"/>
      <c r="E22" s="13"/>
      <c r="F22" s="2"/>
      <c r="G22" s="2"/>
      <c r="H22" s="13"/>
      <c r="I22" s="2"/>
      <c r="J22" s="2"/>
      <c r="K22" s="13"/>
      <c r="L22" s="2"/>
      <c r="M22" s="2"/>
      <c r="N22" s="13"/>
      <c r="O22" s="2"/>
      <c r="P22" s="2"/>
      <c r="Q22" s="16"/>
      <c r="R22" s="13">
        <f t="shared" si="0"/>
        <v>0</v>
      </c>
      <c r="S22" s="10" t="s">
        <v>6</v>
      </c>
      <c r="T22" s="6"/>
    </row>
    <row r="23" spans="1:20" ht="17.25" thickTop="1" thickBot="1">
      <c r="A23" s="17"/>
      <c r="B23" s="18"/>
      <c r="C23" s="2"/>
      <c r="D23" s="2"/>
      <c r="E23" s="13"/>
      <c r="F23" s="2"/>
      <c r="G23" s="2"/>
      <c r="H23" s="13"/>
      <c r="I23" s="2"/>
      <c r="J23" s="2"/>
      <c r="K23" s="13"/>
      <c r="L23" s="2"/>
      <c r="M23" s="2"/>
      <c r="N23" s="13"/>
      <c r="O23" s="2"/>
      <c r="P23" s="2"/>
      <c r="Q23" s="16"/>
      <c r="R23" s="13">
        <f t="shared" si="0"/>
        <v>0</v>
      </c>
      <c r="S23" s="10"/>
      <c r="T23" s="6"/>
    </row>
    <row r="24" spans="1:20" ht="16.5" thickBot="1">
      <c r="A24" s="19"/>
      <c r="B24" s="20"/>
      <c r="C24" s="2"/>
      <c r="D24" s="2"/>
      <c r="E24" s="13"/>
      <c r="F24" s="2"/>
      <c r="G24" s="2"/>
      <c r="H24" s="13"/>
      <c r="I24" s="2"/>
      <c r="J24" s="2"/>
      <c r="K24" s="13"/>
      <c r="L24" s="2"/>
      <c r="M24" s="2"/>
      <c r="N24" s="13"/>
      <c r="O24" s="2"/>
      <c r="P24" s="2"/>
      <c r="Q24" s="16"/>
      <c r="R24" s="13">
        <f t="shared" si="0"/>
        <v>0</v>
      </c>
      <c r="S24" s="11"/>
      <c r="T24" s="4"/>
    </row>
    <row r="25" spans="1:20" ht="17.25" thickTop="1" thickBot="1">
      <c r="A25" s="17"/>
      <c r="B25" s="18"/>
      <c r="C25" s="2"/>
      <c r="D25" s="2"/>
      <c r="E25" s="13"/>
      <c r="F25" s="2"/>
      <c r="G25" s="2"/>
      <c r="H25" s="13"/>
      <c r="I25" s="2"/>
      <c r="J25" s="2"/>
      <c r="K25" s="13"/>
      <c r="L25" s="2"/>
      <c r="M25" s="2"/>
      <c r="N25" s="13"/>
      <c r="O25" s="2"/>
      <c r="P25" s="2"/>
      <c r="Q25" s="16"/>
      <c r="R25" s="13">
        <f t="shared" si="0"/>
        <v>0</v>
      </c>
      <c r="S25" s="8"/>
      <c r="T25" s="3"/>
    </row>
    <row r="26" spans="1:20" ht="17.25" thickTop="1" thickBot="1">
      <c r="A26" s="19"/>
      <c r="B26" s="20"/>
      <c r="C26" s="2"/>
      <c r="D26" s="2"/>
      <c r="E26" s="13"/>
      <c r="F26" s="2"/>
      <c r="G26" s="2"/>
      <c r="H26" s="13"/>
      <c r="I26" s="2"/>
      <c r="J26" s="2"/>
      <c r="K26" s="13"/>
      <c r="L26" s="2"/>
      <c r="M26" s="2"/>
      <c r="N26" s="13"/>
      <c r="O26" s="2"/>
      <c r="P26" s="2"/>
      <c r="Q26" s="16"/>
      <c r="R26" s="13">
        <f t="shared" si="0"/>
        <v>0</v>
      </c>
      <c r="S26" s="10" t="s">
        <v>5</v>
      </c>
      <c r="T26" s="9" t="s">
        <v>2</v>
      </c>
    </row>
    <row r="27" spans="1:20" ht="17.25" thickTop="1" thickBot="1">
      <c r="A27" s="17"/>
      <c r="B27" s="18"/>
      <c r="C27" s="2"/>
      <c r="D27" s="2"/>
      <c r="E27" s="13"/>
      <c r="F27" s="2"/>
      <c r="G27" s="2"/>
      <c r="H27" s="13"/>
      <c r="I27" s="2"/>
      <c r="J27" s="2"/>
      <c r="K27" s="13"/>
      <c r="L27" s="2"/>
      <c r="M27" s="2"/>
      <c r="N27" s="13"/>
      <c r="O27" s="2"/>
      <c r="P27" s="2"/>
      <c r="Q27" s="16"/>
      <c r="R27" s="13">
        <f t="shared" si="0"/>
        <v>0</v>
      </c>
      <c r="S27" s="10"/>
      <c r="T27" s="9"/>
    </row>
    <row r="28" spans="1:20" ht="17.25" thickTop="1" thickBot="1">
      <c r="A28" s="17"/>
      <c r="B28" s="18"/>
      <c r="C28" s="2"/>
      <c r="D28" s="2"/>
      <c r="E28" s="13"/>
      <c r="F28" s="2"/>
      <c r="G28" s="2"/>
      <c r="H28" s="13"/>
      <c r="I28" s="2"/>
      <c r="J28" s="2"/>
      <c r="K28" s="13"/>
      <c r="L28" s="2"/>
      <c r="M28" s="2"/>
      <c r="N28" s="13"/>
      <c r="O28" s="2"/>
      <c r="P28" s="2"/>
      <c r="Q28" s="16"/>
      <c r="R28" s="13">
        <f t="shared" si="0"/>
        <v>0</v>
      </c>
      <c r="S28" s="10" t="s">
        <v>6</v>
      </c>
      <c r="T28" s="6"/>
    </row>
    <row r="29" spans="1:20" ht="17.25" thickTop="1" thickBot="1">
      <c r="A29" s="17"/>
      <c r="B29" s="18"/>
      <c r="C29" s="2"/>
      <c r="D29" s="2"/>
      <c r="E29" s="13"/>
      <c r="F29" s="2"/>
      <c r="G29" s="2"/>
      <c r="H29" s="13"/>
      <c r="I29" s="2"/>
      <c r="J29" s="2"/>
      <c r="K29" s="13"/>
      <c r="L29" s="2"/>
      <c r="M29" s="2"/>
      <c r="N29" s="13"/>
      <c r="O29" s="2"/>
      <c r="P29" s="2"/>
      <c r="Q29" s="16"/>
      <c r="R29" s="13">
        <f t="shared" si="0"/>
        <v>0</v>
      </c>
      <c r="S29" s="10"/>
      <c r="T29" s="6"/>
    </row>
    <row r="30" spans="1:20" ht="16.5" thickBot="1">
      <c r="A30" s="19"/>
      <c r="B30" s="20"/>
      <c r="C30" s="2"/>
      <c r="D30" s="2"/>
      <c r="E30" s="13"/>
      <c r="F30" s="2"/>
      <c r="G30" s="2"/>
      <c r="H30" s="13"/>
      <c r="I30" s="2"/>
      <c r="J30" s="2"/>
      <c r="K30" s="13"/>
      <c r="L30" s="2"/>
      <c r="M30" s="2"/>
      <c r="N30" s="13"/>
      <c r="O30" s="2"/>
      <c r="P30" s="2"/>
      <c r="Q30" s="16"/>
      <c r="R30" s="13">
        <f t="shared" si="0"/>
        <v>0</v>
      </c>
      <c r="S30" s="7"/>
      <c r="T30" s="5"/>
    </row>
    <row r="31" spans="1:20" ht="17.25" thickTop="1" thickBot="1">
      <c r="A31" s="17"/>
      <c r="B31" s="18"/>
      <c r="C31" s="2"/>
      <c r="D31" s="2"/>
      <c r="E31" s="13"/>
      <c r="F31" s="2"/>
      <c r="G31" s="2"/>
      <c r="H31" s="13"/>
      <c r="I31" s="2"/>
      <c r="J31" s="2"/>
      <c r="K31" s="13"/>
      <c r="L31" s="2"/>
      <c r="M31" s="2"/>
      <c r="N31" s="13"/>
      <c r="O31" s="2"/>
      <c r="P31" s="2"/>
      <c r="Q31" s="16"/>
      <c r="R31" s="13">
        <f t="shared" si="0"/>
        <v>0</v>
      </c>
      <c r="S31" s="10" t="s">
        <v>5</v>
      </c>
      <c r="T31" s="9" t="s">
        <v>2</v>
      </c>
    </row>
    <row r="32" spans="1:20" ht="16.5" customHeight="1" thickTop="1" thickBot="1">
      <c r="A32" s="19"/>
      <c r="B32" s="20"/>
      <c r="C32" s="2"/>
      <c r="D32" s="2"/>
      <c r="E32" s="13"/>
      <c r="F32" s="2"/>
      <c r="G32" s="2"/>
      <c r="H32" s="13"/>
      <c r="I32" s="2"/>
      <c r="J32" s="2"/>
      <c r="K32" s="13"/>
      <c r="L32" s="2"/>
      <c r="M32" s="2"/>
      <c r="N32" s="13"/>
      <c r="O32" s="2"/>
      <c r="P32" s="2"/>
      <c r="Q32" s="16"/>
      <c r="R32" s="13">
        <f t="shared" si="0"/>
        <v>0</v>
      </c>
      <c r="S32" s="10"/>
      <c r="T32" s="9"/>
    </row>
    <row r="33" spans="1:20" ht="17.25" thickTop="1" thickBot="1">
      <c r="A33" s="19"/>
      <c r="B33" s="20"/>
      <c r="C33" s="2"/>
      <c r="D33" s="2"/>
      <c r="E33" s="13"/>
      <c r="F33" s="2"/>
      <c r="G33" s="2"/>
      <c r="H33" s="13"/>
      <c r="I33" s="2"/>
      <c r="J33" s="2"/>
      <c r="K33" s="13"/>
      <c r="L33" s="2"/>
      <c r="M33" s="2"/>
      <c r="N33" s="13"/>
      <c r="O33" s="2"/>
      <c r="P33" s="2"/>
      <c r="Q33" s="16"/>
      <c r="R33" s="13">
        <f t="shared" si="0"/>
        <v>0</v>
      </c>
      <c r="S33" s="10" t="s">
        <v>6</v>
      </c>
      <c r="T33" s="6"/>
    </row>
    <row r="34" spans="1:20" ht="16.5" thickBot="1">
      <c r="A34" s="17"/>
      <c r="B34" s="18"/>
      <c r="C34" s="2"/>
      <c r="D34" s="2"/>
      <c r="E34" s="13"/>
      <c r="F34" s="2"/>
      <c r="G34" s="2"/>
      <c r="H34" s="13"/>
      <c r="I34" s="2"/>
      <c r="J34" s="2"/>
      <c r="K34" s="13"/>
      <c r="L34" s="2"/>
      <c r="M34" s="2"/>
      <c r="N34" s="13"/>
      <c r="O34" s="2"/>
      <c r="P34" s="2"/>
      <c r="Q34" s="16"/>
      <c r="R34" s="13">
        <f t="shared" si="0"/>
        <v>0</v>
      </c>
      <c r="S34" s="12"/>
      <c r="T34" s="6"/>
    </row>
    <row r="35" spans="1:20" ht="16.5" thickBot="1">
      <c r="A35" s="17"/>
      <c r="B35" s="18"/>
      <c r="C35" s="2"/>
      <c r="D35" s="2"/>
      <c r="E35" s="13"/>
      <c r="F35" s="2"/>
      <c r="G35" s="2"/>
      <c r="H35" s="13"/>
      <c r="I35" s="2"/>
      <c r="J35" s="2"/>
      <c r="K35" s="13"/>
      <c r="L35" s="2"/>
      <c r="M35" s="2"/>
      <c r="N35" s="13"/>
      <c r="O35" s="2"/>
      <c r="P35" s="2"/>
      <c r="Q35" s="16"/>
      <c r="R35" s="13">
        <f t="shared" si="0"/>
        <v>0</v>
      </c>
      <c r="S35" s="11"/>
      <c r="T35" s="4"/>
    </row>
    <row r="36" spans="1:20" ht="17.25" thickTop="1" thickBot="1">
      <c r="A36" s="17"/>
      <c r="B36" s="18"/>
      <c r="C36" s="2"/>
      <c r="D36" s="2"/>
      <c r="E36" s="13"/>
      <c r="F36" s="2"/>
      <c r="G36" s="2"/>
      <c r="H36" s="13"/>
      <c r="I36" s="2"/>
      <c r="J36" s="2"/>
      <c r="K36" s="13"/>
      <c r="L36" s="2"/>
      <c r="M36" s="2"/>
      <c r="N36" s="13"/>
      <c r="O36" s="2"/>
      <c r="P36" s="2"/>
      <c r="Q36" s="16"/>
      <c r="R36" s="13">
        <f t="shared" si="0"/>
        <v>0</v>
      </c>
      <c r="S36" s="8"/>
      <c r="T36" s="3"/>
    </row>
    <row r="37" spans="1:20" ht="17.25" thickTop="1" thickBot="1">
      <c r="A37" s="17"/>
      <c r="B37" s="18"/>
      <c r="C37" s="2"/>
      <c r="D37" s="2"/>
      <c r="E37" s="13"/>
      <c r="F37" s="2"/>
      <c r="G37" s="2"/>
      <c r="H37" s="13"/>
      <c r="I37" s="2"/>
      <c r="J37" s="2"/>
      <c r="K37" s="13"/>
      <c r="L37" s="2"/>
      <c r="M37" s="2"/>
      <c r="N37" s="13"/>
      <c r="O37" s="2"/>
      <c r="P37" s="2"/>
      <c r="Q37" s="16"/>
      <c r="R37" s="13">
        <f t="shared" si="0"/>
        <v>0</v>
      </c>
      <c r="S37" s="10" t="s">
        <v>5</v>
      </c>
      <c r="T37" s="9" t="s">
        <v>2</v>
      </c>
    </row>
    <row r="38" spans="1:20" ht="15.75" customHeight="1" thickTop="1" thickBot="1">
      <c r="A38" s="19"/>
      <c r="B38" s="20"/>
      <c r="C38" s="2"/>
      <c r="D38" s="2"/>
      <c r="E38" s="13"/>
      <c r="F38" s="2"/>
      <c r="G38" s="2"/>
      <c r="H38" s="13"/>
      <c r="I38" s="2"/>
      <c r="J38" s="2"/>
      <c r="K38" s="13"/>
      <c r="L38" s="2"/>
      <c r="M38" s="2"/>
      <c r="N38" s="13"/>
      <c r="O38" s="2"/>
      <c r="P38" s="2"/>
      <c r="Q38" s="16"/>
      <c r="R38" s="13">
        <f t="shared" si="0"/>
        <v>0</v>
      </c>
      <c r="S38" s="10"/>
      <c r="T38" s="9"/>
    </row>
    <row r="39" spans="1:20" ht="15" customHeight="1" thickTop="1" thickBot="1">
      <c r="A39" s="17"/>
      <c r="B39" s="18"/>
      <c r="C39" s="2"/>
      <c r="D39" s="2"/>
      <c r="E39" s="13"/>
      <c r="F39" s="2"/>
      <c r="G39" s="2"/>
      <c r="H39" s="13"/>
      <c r="I39" s="2"/>
      <c r="J39" s="2"/>
      <c r="K39" s="13"/>
      <c r="L39" s="2"/>
      <c r="M39" s="2"/>
      <c r="N39" s="13"/>
      <c r="O39" s="2"/>
      <c r="P39" s="2"/>
      <c r="Q39" s="16"/>
      <c r="R39" s="13">
        <f t="shared" si="0"/>
        <v>0</v>
      </c>
      <c r="S39" s="10" t="s">
        <v>6</v>
      </c>
      <c r="T39" s="6"/>
    </row>
    <row r="40" spans="1:20" ht="17.25" thickTop="1" thickBot="1">
      <c r="A40" s="17"/>
      <c r="B40" s="18"/>
      <c r="C40" s="2"/>
      <c r="D40" s="2"/>
      <c r="E40" s="13"/>
      <c r="F40" s="2"/>
      <c r="G40" s="2"/>
      <c r="H40" s="13"/>
      <c r="I40" s="2"/>
      <c r="J40" s="2"/>
      <c r="K40" s="13"/>
      <c r="L40" s="2"/>
      <c r="M40" s="2"/>
      <c r="N40" s="13"/>
      <c r="O40" s="2"/>
      <c r="P40" s="2"/>
      <c r="Q40" s="16"/>
      <c r="R40" s="13">
        <f t="shared" si="0"/>
        <v>0</v>
      </c>
      <c r="S40" s="10"/>
      <c r="T40" s="6"/>
    </row>
    <row r="41" spans="1:20" ht="17.25" thickTop="1" thickBot="1">
      <c r="A41" s="17"/>
      <c r="B41" s="18"/>
      <c r="C41" s="14">
        <f>SUM(C11:C40)</f>
        <v>5</v>
      </c>
      <c r="D41" s="14"/>
      <c r="E41" s="15"/>
      <c r="F41" s="14">
        <f>SUM(F11:F40)</f>
        <v>5</v>
      </c>
      <c r="G41" s="14"/>
      <c r="H41" s="15"/>
      <c r="I41" s="14">
        <f>SUM(I11:I40)</f>
        <v>0</v>
      </c>
      <c r="J41" s="14"/>
      <c r="K41" s="15"/>
      <c r="L41" s="14">
        <f>SUM(L11:L40)</f>
        <v>0</v>
      </c>
      <c r="M41" s="14"/>
      <c r="N41" s="15"/>
      <c r="O41" s="14">
        <f>SUM(O11:O40)</f>
        <v>0</v>
      </c>
      <c r="P41" s="14"/>
      <c r="Q41" s="25"/>
      <c r="R41" s="13">
        <f t="shared" si="0"/>
        <v>10</v>
      </c>
      <c r="S41" s="10" t="s">
        <v>7</v>
      </c>
      <c r="T41" s="10">
        <f>SUM(T9+T15+T21+T27+T32+T38)</f>
        <v>9</v>
      </c>
    </row>
    <row r="42" spans="1:20" ht="15.75" thickBot="1">
      <c r="P42" s="26"/>
    </row>
    <row r="43" spans="1:20" ht="16.5" thickTop="1" thickBot="1">
      <c r="A43" s="57"/>
      <c r="B43" s="58"/>
      <c r="C43" s="37" t="s">
        <v>52</v>
      </c>
      <c r="D43" s="38"/>
      <c r="E43" s="39"/>
      <c r="F43" s="37" t="s">
        <v>53</v>
      </c>
      <c r="G43" s="38"/>
      <c r="H43" s="39"/>
      <c r="I43" s="37" t="s">
        <v>62</v>
      </c>
      <c r="J43" s="38"/>
      <c r="K43" s="39"/>
      <c r="L43" s="37"/>
      <c r="M43" s="38"/>
      <c r="N43" s="39"/>
      <c r="O43" s="46"/>
      <c r="P43" s="47"/>
      <c r="Q43" s="47"/>
      <c r="R43" s="48"/>
      <c r="S43" s="8" t="s">
        <v>47</v>
      </c>
      <c r="T43" s="3"/>
    </row>
    <row r="44" spans="1:20" ht="16.5" thickTop="1" thickBot="1">
      <c r="A44" s="55" t="s">
        <v>29</v>
      </c>
      <c r="B44" s="56"/>
      <c r="C44" s="40"/>
      <c r="D44" s="41"/>
      <c r="E44" s="42"/>
      <c r="F44" s="40"/>
      <c r="G44" s="41"/>
      <c r="H44" s="42"/>
      <c r="I44" s="40"/>
      <c r="J44" s="41"/>
      <c r="K44" s="42"/>
      <c r="L44" s="40"/>
      <c r="M44" s="41"/>
      <c r="N44" s="42"/>
      <c r="O44" s="49"/>
      <c r="P44" s="50"/>
      <c r="Q44" s="50"/>
      <c r="R44" s="51"/>
      <c r="S44" s="10" t="s">
        <v>5</v>
      </c>
      <c r="T44" s="9" t="s">
        <v>2</v>
      </c>
    </row>
    <row r="45" spans="1:20" ht="16.5" thickTop="1" thickBot="1">
      <c r="A45" s="35"/>
      <c r="B45" s="36"/>
      <c r="C45" s="43"/>
      <c r="D45" s="44"/>
      <c r="E45" s="45"/>
      <c r="F45" s="43"/>
      <c r="G45" s="44"/>
      <c r="H45" s="45"/>
      <c r="I45" s="43"/>
      <c r="J45" s="44"/>
      <c r="K45" s="45"/>
      <c r="L45" s="43"/>
      <c r="M45" s="44"/>
      <c r="N45" s="45"/>
      <c r="O45" s="52"/>
      <c r="P45" s="53"/>
      <c r="Q45" s="53"/>
      <c r="R45" s="54"/>
      <c r="S45" s="10">
        <v>1.5</v>
      </c>
      <c r="T45" s="9">
        <v>5</v>
      </c>
    </row>
    <row r="46" spans="1:20" ht="16.5" thickTop="1" thickBot="1">
      <c r="A46" s="1" t="s">
        <v>0</v>
      </c>
      <c r="B46" s="28" t="s">
        <v>1</v>
      </c>
      <c r="C46" s="22" t="s">
        <v>2</v>
      </c>
      <c r="D46" s="22" t="s">
        <v>3</v>
      </c>
      <c r="E46" s="29" t="s">
        <v>4</v>
      </c>
      <c r="F46" s="22" t="s">
        <v>2</v>
      </c>
      <c r="G46" s="22" t="s">
        <v>3</v>
      </c>
      <c r="H46" s="29" t="s">
        <v>4</v>
      </c>
      <c r="I46" s="22" t="s">
        <v>2</v>
      </c>
      <c r="J46" s="22" t="s">
        <v>3</v>
      </c>
      <c r="K46" s="29" t="s">
        <v>4</v>
      </c>
      <c r="L46" s="22" t="s">
        <v>2</v>
      </c>
      <c r="M46" s="22" t="s">
        <v>3</v>
      </c>
      <c r="N46" s="29" t="s">
        <v>4</v>
      </c>
      <c r="O46" s="22" t="s">
        <v>2</v>
      </c>
      <c r="P46" s="22" t="s">
        <v>3</v>
      </c>
      <c r="Q46" s="24" t="s">
        <v>4</v>
      </c>
      <c r="R46" s="29" t="s">
        <v>2</v>
      </c>
      <c r="S46" s="10" t="s">
        <v>6</v>
      </c>
      <c r="T46" s="6"/>
    </row>
    <row r="47" spans="1:20" ht="17.25" thickTop="1" thickBot="1">
      <c r="A47" s="30" t="s">
        <v>30</v>
      </c>
      <c r="B47" s="31" t="s">
        <v>31</v>
      </c>
      <c r="C47" s="2"/>
      <c r="D47" s="2"/>
      <c r="E47" s="13"/>
      <c r="F47" s="2"/>
      <c r="G47" s="2"/>
      <c r="H47" s="13"/>
      <c r="I47" s="2"/>
      <c r="J47" s="2"/>
      <c r="K47" s="13"/>
      <c r="L47" s="2"/>
      <c r="M47" s="2"/>
      <c r="N47" s="13"/>
      <c r="O47" s="2"/>
      <c r="P47" s="2"/>
      <c r="Q47" s="16"/>
      <c r="R47" s="13">
        <f>SUM(C47+F47+I47+L47+O47)</f>
        <v>0</v>
      </c>
      <c r="S47" s="10">
        <v>3.33</v>
      </c>
      <c r="T47" s="6"/>
    </row>
    <row r="48" spans="1:20" ht="16.5" thickBot="1">
      <c r="A48" s="32" t="s">
        <v>32</v>
      </c>
      <c r="B48" s="33" t="s">
        <v>33</v>
      </c>
      <c r="C48" s="2"/>
      <c r="D48" s="2"/>
      <c r="E48" s="13"/>
      <c r="F48" s="2"/>
      <c r="G48" s="2"/>
      <c r="H48" s="13"/>
      <c r="I48" s="2"/>
      <c r="J48" s="2"/>
      <c r="K48" s="13"/>
      <c r="L48" s="2"/>
      <c r="M48" s="2"/>
      <c r="N48" s="13"/>
      <c r="O48" s="2"/>
      <c r="P48" s="2"/>
      <c r="Q48" s="16"/>
      <c r="R48" s="13">
        <f t="shared" ref="R48:R77" si="1">SUM(C48+F48+I48+L48+O48)</f>
        <v>0</v>
      </c>
      <c r="S48" s="7"/>
      <c r="T48" s="5"/>
    </row>
    <row r="49" spans="1:20" ht="16.5" thickBot="1">
      <c r="A49" s="32" t="s">
        <v>34</v>
      </c>
      <c r="B49" s="33" t="s">
        <v>35</v>
      </c>
      <c r="C49" s="2"/>
      <c r="D49" s="2"/>
      <c r="E49" s="13"/>
      <c r="F49" s="2">
        <v>1</v>
      </c>
      <c r="G49" s="2"/>
      <c r="H49" s="13"/>
      <c r="I49" s="2">
        <v>1</v>
      </c>
      <c r="J49" s="34"/>
      <c r="K49" s="13"/>
      <c r="L49" s="2"/>
      <c r="M49" s="2"/>
      <c r="N49" s="13"/>
      <c r="O49" s="2"/>
      <c r="P49" s="2"/>
      <c r="Q49" s="16"/>
      <c r="R49" s="13">
        <f t="shared" si="1"/>
        <v>2</v>
      </c>
      <c r="S49" s="7" t="s">
        <v>54</v>
      </c>
      <c r="T49" s="5"/>
    </row>
    <row r="50" spans="1:20" ht="17.25" thickTop="1" thickBot="1">
      <c r="A50" s="32" t="s">
        <v>36</v>
      </c>
      <c r="B50" s="33" t="s">
        <v>37</v>
      </c>
      <c r="C50" s="2"/>
      <c r="D50" s="2"/>
      <c r="E50" s="13"/>
      <c r="F50" s="2">
        <v>2</v>
      </c>
      <c r="G50" s="2"/>
      <c r="H50" s="13"/>
      <c r="I50" s="2"/>
      <c r="J50" s="2"/>
      <c r="K50" s="13"/>
      <c r="L50" s="2"/>
      <c r="M50" s="2"/>
      <c r="N50" s="13"/>
      <c r="O50" s="2"/>
      <c r="P50" s="2"/>
      <c r="Q50" s="16"/>
      <c r="R50" s="13">
        <f t="shared" si="1"/>
        <v>2</v>
      </c>
      <c r="S50" s="10" t="s">
        <v>5</v>
      </c>
      <c r="T50" s="9" t="s">
        <v>2</v>
      </c>
    </row>
    <row r="51" spans="1:20" ht="17.25" thickTop="1" thickBot="1">
      <c r="A51" s="32" t="s">
        <v>38</v>
      </c>
      <c r="B51" s="33" t="s">
        <v>39</v>
      </c>
      <c r="C51" s="2"/>
      <c r="D51" s="2"/>
      <c r="E51" s="13"/>
      <c r="F51" s="2"/>
      <c r="G51" s="2"/>
      <c r="H51" s="13"/>
      <c r="I51" s="2"/>
      <c r="J51" s="2"/>
      <c r="K51" s="13"/>
      <c r="L51" s="2"/>
      <c r="M51" s="2"/>
      <c r="N51" s="13"/>
      <c r="O51" s="2"/>
      <c r="P51" s="2"/>
      <c r="Q51" s="16"/>
      <c r="R51" s="13">
        <f t="shared" si="1"/>
        <v>0</v>
      </c>
      <c r="S51" s="10">
        <v>1.5</v>
      </c>
      <c r="T51" s="9">
        <v>5</v>
      </c>
    </row>
    <row r="52" spans="1:20" ht="17.25" thickTop="1" thickBot="1">
      <c r="A52" s="32" t="s">
        <v>40</v>
      </c>
      <c r="B52" s="33" t="s">
        <v>41</v>
      </c>
      <c r="C52" s="2">
        <v>1</v>
      </c>
      <c r="D52" s="2"/>
      <c r="E52" s="13"/>
      <c r="F52" s="2"/>
      <c r="G52" s="2"/>
      <c r="H52" s="13"/>
      <c r="I52" s="2">
        <v>1</v>
      </c>
      <c r="J52" s="2"/>
      <c r="K52" s="13"/>
      <c r="L52" s="2"/>
      <c r="M52" s="2"/>
      <c r="N52" s="13"/>
      <c r="O52" s="2"/>
      <c r="P52" s="2"/>
      <c r="Q52" s="16"/>
      <c r="R52" s="13">
        <f t="shared" si="1"/>
        <v>2</v>
      </c>
      <c r="S52" s="10" t="s">
        <v>6</v>
      </c>
      <c r="T52" s="6"/>
    </row>
    <row r="53" spans="1:20" ht="16.5" thickBot="1">
      <c r="A53" s="32" t="s">
        <v>42</v>
      </c>
      <c r="B53" s="33" t="s">
        <v>43</v>
      </c>
      <c r="C53" s="2"/>
      <c r="D53" s="2"/>
      <c r="E53" s="13"/>
      <c r="F53" s="2"/>
      <c r="G53" s="2"/>
      <c r="H53" s="13"/>
      <c r="I53" s="2"/>
      <c r="J53" s="2"/>
      <c r="K53" s="13"/>
      <c r="L53" s="2"/>
      <c r="M53" s="2"/>
      <c r="N53" s="13"/>
      <c r="O53" s="2"/>
      <c r="P53" s="2"/>
      <c r="Q53" s="16"/>
      <c r="R53" s="13">
        <f t="shared" si="1"/>
        <v>0</v>
      </c>
      <c r="S53" s="12">
        <v>3.33</v>
      </c>
      <c r="T53" s="6"/>
    </row>
    <row r="54" spans="1:20" ht="16.5" thickBot="1">
      <c r="A54" s="32" t="s">
        <v>63</v>
      </c>
      <c r="B54" s="33" t="s">
        <v>64</v>
      </c>
      <c r="C54" s="2"/>
      <c r="D54" s="2"/>
      <c r="E54" s="13"/>
      <c r="F54" s="2"/>
      <c r="G54" s="2"/>
      <c r="H54" s="13"/>
      <c r="I54" s="2"/>
      <c r="J54" s="2"/>
      <c r="K54" s="13"/>
      <c r="L54" s="2"/>
      <c r="M54" s="2"/>
      <c r="N54" s="13"/>
      <c r="O54" s="2"/>
      <c r="P54" s="2"/>
      <c r="Q54" s="16"/>
      <c r="R54" s="13">
        <f t="shared" si="1"/>
        <v>0</v>
      </c>
      <c r="S54" s="11"/>
      <c r="T54" s="4"/>
    </row>
    <row r="55" spans="1:20" ht="17.25" thickTop="1" thickBot="1">
      <c r="A55" s="32" t="s">
        <v>44</v>
      </c>
      <c r="B55" s="33" t="s">
        <v>45</v>
      </c>
      <c r="C55" s="2"/>
      <c r="D55" s="2"/>
      <c r="E55" s="13"/>
      <c r="F55" s="2"/>
      <c r="G55" s="2"/>
      <c r="H55" s="13"/>
      <c r="I55" s="2"/>
      <c r="J55" s="2"/>
      <c r="K55" s="13"/>
      <c r="L55" s="2"/>
      <c r="M55" s="2"/>
      <c r="N55" s="13"/>
      <c r="O55" s="2"/>
      <c r="P55" s="2"/>
      <c r="Q55" s="16"/>
      <c r="R55" s="13">
        <f t="shared" si="1"/>
        <v>0</v>
      </c>
      <c r="S55" s="8"/>
      <c r="T55" s="3"/>
    </row>
    <row r="56" spans="1:20" ht="17.25" thickTop="1" thickBot="1">
      <c r="A56" s="17" t="s">
        <v>48</v>
      </c>
      <c r="B56" s="18" t="s">
        <v>49</v>
      </c>
      <c r="C56" s="2"/>
      <c r="D56" s="2"/>
      <c r="E56" s="13"/>
      <c r="F56" s="2">
        <v>1</v>
      </c>
      <c r="G56" s="2"/>
      <c r="H56" s="13"/>
      <c r="I56" s="2"/>
      <c r="J56" s="2"/>
      <c r="K56" s="13"/>
      <c r="L56" s="2"/>
      <c r="M56" s="2"/>
      <c r="N56" s="13"/>
      <c r="O56" s="2"/>
      <c r="P56" s="2"/>
      <c r="Q56" s="16"/>
      <c r="R56" s="13">
        <f t="shared" si="1"/>
        <v>1</v>
      </c>
      <c r="S56" s="10" t="s">
        <v>5</v>
      </c>
      <c r="T56" s="9" t="s">
        <v>2</v>
      </c>
    </row>
    <row r="57" spans="1:20" ht="17.25" thickTop="1" thickBot="1">
      <c r="A57" s="32" t="s">
        <v>57</v>
      </c>
      <c r="B57" s="33" t="s">
        <v>58</v>
      </c>
      <c r="C57" s="2"/>
      <c r="D57" s="2"/>
      <c r="E57" s="13"/>
      <c r="F57" s="2"/>
      <c r="G57" s="2"/>
      <c r="H57" s="13"/>
      <c r="I57" s="2">
        <v>1</v>
      </c>
      <c r="J57" s="2"/>
      <c r="K57" s="13"/>
      <c r="L57" s="2"/>
      <c r="M57" s="2"/>
      <c r="N57" s="13"/>
      <c r="O57" s="2"/>
      <c r="P57" s="2"/>
      <c r="Q57" s="16"/>
      <c r="R57" s="13">
        <f t="shared" si="1"/>
        <v>1</v>
      </c>
      <c r="S57" s="10"/>
      <c r="T57" s="9"/>
    </row>
    <row r="58" spans="1:20" ht="17.25" thickTop="1" thickBot="1">
      <c r="A58" s="17">
        <v>11254</v>
      </c>
      <c r="B58" s="18" t="s">
        <v>61</v>
      </c>
      <c r="C58" s="2"/>
      <c r="D58" s="2"/>
      <c r="E58" s="13"/>
      <c r="F58" s="2"/>
      <c r="G58" s="2"/>
      <c r="H58" s="13"/>
      <c r="I58" s="2">
        <v>1</v>
      </c>
      <c r="J58" s="34"/>
      <c r="K58" s="13"/>
      <c r="L58" s="2"/>
      <c r="M58" s="2"/>
      <c r="N58" s="13"/>
      <c r="O58" s="2"/>
      <c r="P58" s="2"/>
      <c r="Q58" s="16"/>
      <c r="R58" s="13">
        <f t="shared" si="1"/>
        <v>1</v>
      </c>
      <c r="S58" s="10" t="s">
        <v>6</v>
      </c>
      <c r="T58" s="6"/>
    </row>
    <row r="59" spans="1:20" ht="17.25" thickTop="1" thickBot="1">
      <c r="A59" s="17" t="s">
        <v>60</v>
      </c>
      <c r="B59" s="18" t="s">
        <v>59</v>
      </c>
      <c r="C59" s="2"/>
      <c r="D59" s="2"/>
      <c r="E59" s="13"/>
      <c r="F59" s="2"/>
      <c r="G59" s="2"/>
      <c r="H59" s="13"/>
      <c r="I59" s="2"/>
      <c r="J59" s="2"/>
      <c r="K59" s="13"/>
      <c r="L59" s="2"/>
      <c r="M59" s="2"/>
      <c r="N59" s="13"/>
      <c r="O59" s="2"/>
      <c r="P59" s="2"/>
      <c r="Q59" s="16"/>
      <c r="R59" s="13">
        <f t="shared" si="1"/>
        <v>0</v>
      </c>
      <c r="S59" s="10"/>
      <c r="T59" s="6"/>
    </row>
    <row r="60" spans="1:20" ht="16.5" thickBot="1">
      <c r="A60" s="19"/>
      <c r="B60" s="20"/>
      <c r="C60" s="2"/>
      <c r="D60" s="2"/>
      <c r="E60" s="13"/>
      <c r="F60" s="2"/>
      <c r="G60" s="2"/>
      <c r="H60" s="13"/>
      <c r="I60" s="2"/>
      <c r="J60" s="2"/>
      <c r="K60" s="13"/>
      <c r="L60" s="2"/>
      <c r="M60" s="2"/>
      <c r="N60" s="13"/>
      <c r="O60" s="2"/>
      <c r="P60" s="2"/>
      <c r="Q60" s="16"/>
      <c r="R60" s="13">
        <f t="shared" si="1"/>
        <v>0</v>
      </c>
      <c r="S60" s="11"/>
      <c r="T60" s="4"/>
    </row>
    <row r="61" spans="1:20" ht="17.25" thickTop="1" thickBot="1">
      <c r="A61" s="17"/>
      <c r="B61" s="18"/>
      <c r="C61" s="2"/>
      <c r="D61" s="2"/>
      <c r="E61" s="13"/>
      <c r="F61" s="2"/>
      <c r="G61" s="2"/>
      <c r="H61" s="13"/>
      <c r="I61" s="2"/>
      <c r="J61" s="2"/>
      <c r="K61" s="13"/>
      <c r="L61" s="2"/>
      <c r="M61" s="2"/>
      <c r="N61" s="13"/>
      <c r="O61" s="2"/>
      <c r="P61" s="2"/>
      <c r="Q61" s="16"/>
      <c r="R61" s="13">
        <f t="shared" si="1"/>
        <v>0</v>
      </c>
      <c r="S61" s="8"/>
      <c r="T61" s="3"/>
    </row>
    <row r="62" spans="1:20" ht="17.25" thickTop="1" thickBot="1">
      <c r="A62" s="19"/>
      <c r="B62" s="20"/>
      <c r="C62" s="2"/>
      <c r="D62" s="2"/>
      <c r="E62" s="13"/>
      <c r="F62" s="2"/>
      <c r="G62" s="2"/>
      <c r="H62" s="13"/>
      <c r="I62" s="2"/>
      <c r="J62" s="2"/>
      <c r="K62" s="13"/>
      <c r="L62" s="2"/>
      <c r="M62" s="2"/>
      <c r="N62" s="13"/>
      <c r="O62" s="2"/>
      <c r="P62" s="2"/>
      <c r="Q62" s="16"/>
      <c r="R62" s="13">
        <f t="shared" si="1"/>
        <v>0</v>
      </c>
      <c r="S62" s="10" t="s">
        <v>5</v>
      </c>
      <c r="T62" s="9" t="s">
        <v>2</v>
      </c>
    </row>
    <row r="63" spans="1:20" ht="17.25" thickTop="1" thickBot="1">
      <c r="A63" s="17"/>
      <c r="B63" s="18"/>
      <c r="C63" s="2"/>
      <c r="D63" s="2"/>
      <c r="E63" s="13"/>
      <c r="F63" s="2"/>
      <c r="G63" s="2"/>
      <c r="H63" s="13"/>
      <c r="I63" s="2"/>
      <c r="J63" s="2"/>
      <c r="K63" s="13"/>
      <c r="L63" s="2"/>
      <c r="M63" s="2"/>
      <c r="N63" s="13"/>
      <c r="O63" s="2"/>
      <c r="P63" s="2"/>
      <c r="Q63" s="16"/>
      <c r="R63" s="13">
        <f t="shared" si="1"/>
        <v>0</v>
      </c>
      <c r="S63" s="10"/>
      <c r="T63" s="9"/>
    </row>
    <row r="64" spans="1:20" ht="17.25" thickTop="1" thickBot="1">
      <c r="A64" s="17"/>
      <c r="B64" s="18"/>
      <c r="C64" s="2"/>
      <c r="D64" s="2"/>
      <c r="E64" s="13"/>
      <c r="F64" s="2"/>
      <c r="G64" s="2"/>
      <c r="H64" s="13"/>
      <c r="I64" s="2"/>
      <c r="J64" s="2"/>
      <c r="K64" s="13"/>
      <c r="L64" s="2"/>
      <c r="M64" s="2"/>
      <c r="N64" s="13"/>
      <c r="O64" s="2"/>
      <c r="P64" s="2"/>
      <c r="Q64" s="16"/>
      <c r="R64" s="13">
        <f t="shared" si="1"/>
        <v>0</v>
      </c>
      <c r="S64" s="10" t="s">
        <v>6</v>
      </c>
      <c r="T64" s="6"/>
    </row>
    <row r="65" spans="1:20" ht="17.25" thickTop="1" thickBot="1">
      <c r="A65" s="17"/>
      <c r="B65" s="18"/>
      <c r="C65" s="2"/>
      <c r="D65" s="2"/>
      <c r="E65" s="13"/>
      <c r="F65" s="2"/>
      <c r="G65" s="2"/>
      <c r="H65" s="13"/>
      <c r="I65" s="2"/>
      <c r="J65" s="2"/>
      <c r="K65" s="13"/>
      <c r="L65" s="2"/>
      <c r="M65" s="2"/>
      <c r="N65" s="13"/>
      <c r="O65" s="2"/>
      <c r="P65" s="2"/>
      <c r="Q65" s="16"/>
      <c r="R65" s="13">
        <f t="shared" si="1"/>
        <v>0</v>
      </c>
      <c r="S65" s="10"/>
      <c r="T65" s="6"/>
    </row>
    <row r="66" spans="1:20" ht="16.5" thickBot="1">
      <c r="A66" s="19"/>
      <c r="B66" s="20"/>
      <c r="C66" s="2"/>
      <c r="D66" s="2"/>
      <c r="E66" s="13"/>
      <c r="F66" s="2"/>
      <c r="G66" s="2"/>
      <c r="H66" s="13"/>
      <c r="I66" s="2"/>
      <c r="J66" s="2"/>
      <c r="K66" s="13"/>
      <c r="L66" s="2"/>
      <c r="M66" s="2"/>
      <c r="N66" s="13"/>
      <c r="O66" s="2"/>
      <c r="P66" s="2"/>
      <c r="Q66" s="16"/>
      <c r="R66" s="13">
        <f t="shared" si="1"/>
        <v>0</v>
      </c>
      <c r="S66" s="7"/>
      <c r="T66" s="5"/>
    </row>
    <row r="67" spans="1:20" ht="17.25" thickTop="1" thickBot="1">
      <c r="A67" s="17"/>
      <c r="B67" s="18"/>
      <c r="C67" s="2"/>
      <c r="D67" s="2"/>
      <c r="E67" s="13"/>
      <c r="F67" s="2"/>
      <c r="G67" s="2"/>
      <c r="H67" s="13"/>
      <c r="I67" s="2"/>
      <c r="J67" s="2"/>
      <c r="K67" s="13"/>
      <c r="L67" s="2"/>
      <c r="M67" s="2"/>
      <c r="N67" s="13"/>
      <c r="O67" s="2"/>
      <c r="P67" s="2"/>
      <c r="Q67" s="16"/>
      <c r="R67" s="13">
        <f t="shared" si="1"/>
        <v>0</v>
      </c>
      <c r="S67" s="10" t="s">
        <v>5</v>
      </c>
      <c r="T67" s="9" t="s">
        <v>2</v>
      </c>
    </row>
    <row r="68" spans="1:20" ht="17.25" thickTop="1" thickBot="1">
      <c r="A68" s="19"/>
      <c r="B68" s="20"/>
      <c r="C68" s="2"/>
      <c r="D68" s="2"/>
      <c r="E68" s="13"/>
      <c r="F68" s="2"/>
      <c r="G68" s="2"/>
      <c r="H68" s="13"/>
      <c r="I68" s="2"/>
      <c r="J68" s="2"/>
      <c r="K68" s="13"/>
      <c r="L68" s="2"/>
      <c r="M68" s="2"/>
      <c r="N68" s="13"/>
      <c r="O68" s="2"/>
      <c r="P68" s="2"/>
      <c r="Q68" s="16"/>
      <c r="R68" s="13">
        <f t="shared" si="1"/>
        <v>0</v>
      </c>
      <c r="S68" s="10"/>
      <c r="T68" s="9"/>
    </row>
    <row r="69" spans="1:20" ht="17.25" thickTop="1" thickBot="1">
      <c r="A69" s="19"/>
      <c r="B69" s="20"/>
      <c r="C69" s="2"/>
      <c r="D69" s="2"/>
      <c r="E69" s="13"/>
      <c r="F69" s="2"/>
      <c r="G69" s="2"/>
      <c r="H69" s="13"/>
      <c r="I69" s="2"/>
      <c r="J69" s="2"/>
      <c r="K69" s="13"/>
      <c r="L69" s="2"/>
      <c r="M69" s="2"/>
      <c r="N69" s="13"/>
      <c r="O69" s="2"/>
      <c r="P69" s="2"/>
      <c r="Q69" s="16"/>
      <c r="R69" s="13">
        <f t="shared" si="1"/>
        <v>0</v>
      </c>
      <c r="S69" s="10" t="s">
        <v>6</v>
      </c>
      <c r="T69" s="6"/>
    </row>
    <row r="70" spans="1:20" ht="16.5" thickBot="1">
      <c r="A70" s="17"/>
      <c r="B70" s="18"/>
      <c r="C70" s="2"/>
      <c r="D70" s="2"/>
      <c r="E70" s="13"/>
      <c r="F70" s="2"/>
      <c r="G70" s="2"/>
      <c r="H70" s="13"/>
      <c r="I70" s="2"/>
      <c r="J70" s="2"/>
      <c r="K70" s="13"/>
      <c r="L70" s="2"/>
      <c r="M70" s="2"/>
      <c r="N70" s="13"/>
      <c r="O70" s="2"/>
      <c r="P70" s="2"/>
      <c r="Q70" s="16"/>
      <c r="R70" s="13">
        <f t="shared" si="1"/>
        <v>0</v>
      </c>
      <c r="S70" s="12"/>
      <c r="T70" s="6"/>
    </row>
    <row r="71" spans="1:20" ht="16.5" thickBot="1">
      <c r="A71" s="17"/>
      <c r="B71" s="18"/>
      <c r="C71" s="2"/>
      <c r="D71" s="2"/>
      <c r="E71" s="13"/>
      <c r="F71" s="2"/>
      <c r="G71" s="2"/>
      <c r="H71" s="13"/>
      <c r="I71" s="2"/>
      <c r="J71" s="2"/>
      <c r="K71" s="13"/>
      <c r="L71" s="2"/>
      <c r="M71" s="2"/>
      <c r="N71" s="13"/>
      <c r="O71" s="2"/>
      <c r="P71" s="2"/>
      <c r="Q71" s="16"/>
      <c r="R71" s="13">
        <f t="shared" si="1"/>
        <v>0</v>
      </c>
      <c r="S71" s="11"/>
      <c r="T71" s="4"/>
    </row>
    <row r="72" spans="1:20" ht="17.25" thickTop="1" thickBot="1">
      <c r="A72" s="17"/>
      <c r="B72" s="18"/>
      <c r="C72" s="2"/>
      <c r="D72" s="2"/>
      <c r="E72" s="13"/>
      <c r="F72" s="2"/>
      <c r="G72" s="2"/>
      <c r="H72" s="13"/>
      <c r="I72" s="2"/>
      <c r="J72" s="2"/>
      <c r="K72" s="13"/>
      <c r="L72" s="2"/>
      <c r="M72" s="2"/>
      <c r="N72" s="13"/>
      <c r="O72" s="2"/>
      <c r="P72" s="2"/>
      <c r="Q72" s="16"/>
      <c r="R72" s="13">
        <f t="shared" si="1"/>
        <v>0</v>
      </c>
      <c r="S72" s="8"/>
      <c r="T72" s="3"/>
    </row>
    <row r="73" spans="1:20" ht="17.25" thickTop="1" thickBot="1">
      <c r="A73" s="17"/>
      <c r="B73" s="18"/>
      <c r="C73" s="2"/>
      <c r="D73" s="2"/>
      <c r="E73" s="13"/>
      <c r="F73" s="2"/>
      <c r="G73" s="2"/>
      <c r="H73" s="13"/>
      <c r="I73" s="2"/>
      <c r="J73" s="2"/>
      <c r="K73" s="13"/>
      <c r="L73" s="2"/>
      <c r="M73" s="2"/>
      <c r="N73" s="13"/>
      <c r="O73" s="2"/>
      <c r="P73" s="2"/>
      <c r="Q73" s="16"/>
      <c r="R73" s="13">
        <f t="shared" si="1"/>
        <v>0</v>
      </c>
      <c r="S73" s="10" t="s">
        <v>5</v>
      </c>
      <c r="T73" s="9" t="s">
        <v>2</v>
      </c>
    </row>
    <row r="74" spans="1:20" ht="17.25" thickTop="1" thickBot="1">
      <c r="A74" s="19"/>
      <c r="B74" s="20"/>
      <c r="C74" s="2"/>
      <c r="D74" s="2"/>
      <c r="E74" s="13"/>
      <c r="F74" s="2"/>
      <c r="G74" s="2"/>
      <c r="H74" s="13"/>
      <c r="I74" s="2"/>
      <c r="J74" s="2"/>
      <c r="K74" s="13"/>
      <c r="L74" s="2"/>
      <c r="M74" s="2"/>
      <c r="N74" s="13"/>
      <c r="O74" s="2"/>
      <c r="P74" s="2"/>
      <c r="Q74" s="16"/>
      <c r="R74" s="13">
        <f t="shared" si="1"/>
        <v>0</v>
      </c>
      <c r="S74" s="10"/>
      <c r="T74" s="9"/>
    </row>
    <row r="75" spans="1:20" ht="17.25" thickTop="1" thickBot="1">
      <c r="A75" s="17"/>
      <c r="B75" s="18"/>
      <c r="C75" s="2"/>
      <c r="D75" s="2"/>
      <c r="E75" s="13"/>
      <c r="F75" s="2"/>
      <c r="G75" s="2"/>
      <c r="H75" s="13"/>
      <c r="I75" s="2"/>
      <c r="J75" s="2"/>
      <c r="K75" s="13"/>
      <c r="L75" s="2"/>
      <c r="M75" s="2"/>
      <c r="N75" s="13"/>
      <c r="O75" s="2"/>
      <c r="P75" s="2"/>
      <c r="Q75" s="16"/>
      <c r="R75" s="13">
        <f t="shared" si="1"/>
        <v>0</v>
      </c>
      <c r="S75" s="10" t="s">
        <v>6</v>
      </c>
      <c r="T75" s="6"/>
    </row>
    <row r="76" spans="1:20" ht="17.25" thickTop="1" thickBot="1">
      <c r="A76" s="17"/>
      <c r="B76" s="18"/>
      <c r="C76" s="2"/>
      <c r="D76" s="2"/>
      <c r="E76" s="13"/>
      <c r="F76" s="2"/>
      <c r="G76" s="2"/>
      <c r="H76" s="13"/>
      <c r="I76" s="2"/>
      <c r="J76" s="2"/>
      <c r="K76" s="13"/>
      <c r="L76" s="2"/>
      <c r="M76" s="2"/>
      <c r="N76" s="13"/>
      <c r="O76" s="2"/>
      <c r="P76" s="2"/>
      <c r="Q76" s="16"/>
      <c r="R76" s="13">
        <f t="shared" si="1"/>
        <v>0</v>
      </c>
      <c r="S76" s="10"/>
      <c r="T76" s="6"/>
    </row>
    <row r="77" spans="1:20" ht="17.25" thickTop="1" thickBot="1">
      <c r="A77" s="17"/>
      <c r="B77" s="18"/>
      <c r="C77" s="14">
        <f>SUM(C47:C76)</f>
        <v>1</v>
      </c>
      <c r="D77" s="14"/>
      <c r="E77" s="15"/>
      <c r="F77" s="14">
        <f>SUM(F47:F76)</f>
        <v>4</v>
      </c>
      <c r="G77" s="14"/>
      <c r="H77" s="15"/>
      <c r="I77" s="14">
        <f>SUM(I47:I76)</f>
        <v>4</v>
      </c>
      <c r="J77" s="14"/>
      <c r="K77" s="15"/>
      <c r="L77" s="14">
        <f>SUM(L47:L76)</f>
        <v>0</v>
      </c>
      <c r="M77" s="14"/>
      <c r="N77" s="15"/>
      <c r="O77" s="14">
        <f>SUM(O47:O76)</f>
        <v>0</v>
      </c>
      <c r="P77" s="14"/>
      <c r="Q77" s="25"/>
      <c r="R77" s="13">
        <f t="shared" si="1"/>
        <v>9</v>
      </c>
      <c r="S77" s="10" t="s">
        <v>7</v>
      </c>
      <c r="T77" s="10">
        <f>SUM(T45+T51+T57+T63+T68+T74)</f>
        <v>10</v>
      </c>
    </row>
  </sheetData>
  <mergeCells count="16">
    <mergeCell ref="A43:B43"/>
    <mergeCell ref="C43:E45"/>
    <mergeCell ref="F43:H45"/>
    <mergeCell ref="I43:K45"/>
    <mergeCell ref="L43:N45"/>
    <mergeCell ref="O43:R45"/>
    <mergeCell ref="A44:B44"/>
    <mergeCell ref="A45:B45"/>
    <mergeCell ref="A9:B9"/>
    <mergeCell ref="C7:E9"/>
    <mergeCell ref="I7:K9"/>
    <mergeCell ref="O7:R9"/>
    <mergeCell ref="A8:B8"/>
    <mergeCell ref="A7:B7"/>
    <mergeCell ref="L7:N9"/>
    <mergeCell ref="F7:H9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1ª FASE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2012-12-13T13:41:54Z</cp:lastPrinted>
  <dcterms:created xsi:type="dcterms:W3CDTF">2012-07-25T20:41:02Z</dcterms:created>
  <dcterms:modified xsi:type="dcterms:W3CDTF">2026-08-04T21:13:03Z</dcterms:modified>
</cp:coreProperties>
</file>